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ari ogasawara\Google ドライブ\☆【県水連】マスターズ委員会関係\スポマス\2025スポマス\"/>
    </mc:Choice>
  </mc:AlternateContent>
  <xr:revisionPtr revIDLastSave="0" documentId="13_ncr:1_{1E1E63A1-4E66-42C1-8E1D-FCC0168D1F4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男" sheetId="1" r:id="rId1"/>
    <sheet name="女" sheetId="3" r:id="rId2"/>
  </sheets>
  <definedNames>
    <definedName name="_xlnm.Print_Area" localSheetId="1">女!$A:$J</definedName>
    <definedName name="_xlnm.Print_Area" localSheetId="0">男!$A:$J</definedName>
  </definedNames>
  <calcPr calcId="191029"/>
</workbook>
</file>

<file path=xl/calcChain.xml><?xml version="1.0" encoding="utf-8"?>
<calcChain xmlns="http://schemas.openxmlformats.org/spreadsheetml/2006/main">
  <c r="C35" i="1" l="1"/>
  <c r="C31" i="1"/>
  <c r="C27" i="1"/>
  <c r="C23" i="1"/>
  <c r="C19" i="1"/>
  <c r="C15" i="1"/>
  <c r="C11" i="1"/>
  <c r="C7" i="1"/>
  <c r="L6" i="3"/>
  <c r="C7" i="3"/>
  <c r="L10" i="1"/>
  <c r="C35" i="3"/>
  <c r="L34" i="3"/>
  <c r="C31" i="3"/>
  <c r="L30" i="3"/>
  <c r="C27" i="3"/>
  <c r="L26" i="3"/>
  <c r="C23" i="3"/>
  <c r="L22" i="3"/>
  <c r="C19" i="3"/>
  <c r="L18" i="3"/>
  <c r="C15" i="3"/>
  <c r="L14" i="3"/>
  <c r="C11" i="3"/>
  <c r="L10" i="3"/>
  <c r="L6" i="1" l="1"/>
  <c r="L34" i="1" l="1"/>
  <c r="L30" i="1"/>
  <c r="L26" i="1"/>
  <c r="L22" i="1"/>
  <c r="L18" i="1"/>
  <c r="L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高清水清大</author>
  </authors>
  <commentList>
    <comment ref="J1" authorId="0" shapeId="0" xr:uid="{00000000-0006-0000-0000-000001000000}">
      <text>
        <r>
          <rPr>
            <sz val="20"/>
            <color indexed="10"/>
            <rFont val="ＭＳ Ｐゴシック"/>
            <family val="3"/>
            <charset val="128"/>
          </rPr>
          <t>男女毎に別シートで
作成してください！</t>
        </r>
      </text>
    </comment>
    <comment ref="D8" authorId="0" shapeId="0" xr:uid="{AFF81063-2416-41F7-A2B5-056F7C008148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10" authorId="0" shapeId="0" xr:uid="{D7F2201A-A00D-47E4-89DA-EB26F4467064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11" authorId="0" shapeId="0" xr:uid="{EFE72CA2-360F-4144-B48C-45BF9C344957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12" authorId="0" shapeId="0" xr:uid="{E93D5537-5BBC-4DFE-BC47-46B4ED0DAD1A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14" authorId="0" shapeId="0" xr:uid="{2273538F-09B7-48A9-9770-96DEFF59F5AE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15" authorId="0" shapeId="0" xr:uid="{EF3E6A72-0B9C-4DF1-A9E1-2DBFE19023BD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16" authorId="0" shapeId="0" xr:uid="{5136B96F-5451-4189-8314-7743B02D77E4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18" authorId="0" shapeId="0" xr:uid="{D2C01762-54AE-4D88-B38D-877849DF4830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19" authorId="0" shapeId="0" xr:uid="{B84ECA4F-735A-4D16-9C2D-259CCE0285D1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20" authorId="0" shapeId="0" xr:uid="{DDD776D5-F344-49F3-8475-E46E34726CB7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22" authorId="0" shapeId="0" xr:uid="{762520AA-D351-496D-801A-D0FFCD093C7C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23" authorId="0" shapeId="0" xr:uid="{A0AB40A9-0878-4D29-BA08-7633AC655718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24" authorId="0" shapeId="0" xr:uid="{D7C3FAB2-0217-4F34-9AD7-6F427DA848AD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26" authorId="0" shapeId="0" xr:uid="{17D91969-5495-4FE2-AD26-CE84CA42FDA4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27" authorId="0" shapeId="0" xr:uid="{6213879C-DB6A-45DA-8E20-E355AFAB02AD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28" authorId="0" shapeId="0" xr:uid="{142A29C7-6369-470D-A965-929B5819EF93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30" authorId="0" shapeId="0" xr:uid="{1A47D3BC-3B7A-4C6A-AF1E-E74D3D28275A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31" authorId="0" shapeId="0" xr:uid="{2C2569A1-560D-4EA0-A733-4B3AC1463C7E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32" authorId="0" shapeId="0" xr:uid="{B32B95DF-EAF3-4E96-8FEC-3F5EE5F742D2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34" authorId="0" shapeId="0" xr:uid="{EEBC47AD-D5CD-48BE-9D4A-83F80AC73AB3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35" authorId="0" shapeId="0" xr:uid="{90BC15EC-6728-467E-ABCE-3038521943F4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高清水清大</author>
  </authors>
  <commentList>
    <comment ref="J1" authorId="0" shapeId="0" xr:uid="{00000000-0006-0000-0100-000001000000}">
      <text>
        <r>
          <rPr>
            <sz val="20"/>
            <color indexed="10"/>
            <rFont val="ＭＳ Ｐゴシック"/>
            <family val="3"/>
            <charset val="128"/>
          </rPr>
          <t>男女毎に別シートで
作成してください！</t>
        </r>
      </text>
    </comment>
    <comment ref="D8" authorId="0" shapeId="0" xr:uid="{81DA04DA-5A9E-416E-A0C2-FFAB5BBEFF9B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10" authorId="0" shapeId="0" xr:uid="{B8059042-99CA-4C7F-AB20-59F14DD83D95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11" authorId="0" shapeId="0" xr:uid="{1277D613-6E6B-432E-A631-9147D48FCE6D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12" authorId="0" shapeId="0" xr:uid="{AAF3EED4-AA72-4E94-8CE2-801AA5BC76FC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14" authorId="0" shapeId="0" xr:uid="{B6D6267A-3584-4A3D-B80D-A1B62B1CBE72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15" authorId="0" shapeId="0" xr:uid="{5D713026-C593-4B0D-A1C2-225B80A3AE26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16" authorId="0" shapeId="0" xr:uid="{58BD886A-3BC0-4657-89F5-FBEEFEF05B4B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18" authorId="0" shapeId="0" xr:uid="{233D9238-93CA-4A44-995A-4CAE7D46F395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19" authorId="0" shapeId="0" xr:uid="{59220032-E8D0-4772-935E-22B09948705B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20" authorId="0" shapeId="0" xr:uid="{5BF1CD5E-A88B-4693-985D-F83DB268196E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22" authorId="0" shapeId="0" xr:uid="{FE3A6D61-EC77-4B6B-9AA6-3AFDEDAFCFA3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23" authorId="0" shapeId="0" xr:uid="{B7B1950B-FB07-47A8-B0FD-98D0704B0E5F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24" authorId="0" shapeId="0" xr:uid="{6378DB37-B727-4B72-B431-7C37903AF3DB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26" authorId="0" shapeId="0" xr:uid="{27C64C1F-0660-422C-B67A-90CC92142523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27" authorId="0" shapeId="0" xr:uid="{69C9BECA-CB28-4492-905E-B9589EAD6C25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28" authorId="0" shapeId="0" xr:uid="{2F164AF3-D365-4AC9-A299-7B0C122229F4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30" authorId="0" shapeId="0" xr:uid="{12267BD5-2184-4AE8-ACB8-ABD8F8BA75E1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31" authorId="0" shapeId="0" xr:uid="{BB06E524-B789-48B2-85D4-90D3186E4621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  <comment ref="D32" authorId="0" shapeId="0" xr:uid="{F303215C-E009-4049-890A-EDCE713CC5A1}">
      <text>
        <r>
          <rPr>
            <b/>
            <sz val="12"/>
            <color indexed="81"/>
            <rFont val="MS P ゴシック"/>
            <family val="3"/>
            <charset val="128"/>
          </rPr>
          <t>日本水泳連盟選手登録番号</t>
        </r>
      </text>
    </comment>
    <comment ref="D34" authorId="0" shapeId="0" xr:uid="{95726031-EE6E-4275-9628-D0C99C62124C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ﾏｽﾀｰｽﾞ登録ﾁｰﾑID</t>
        </r>
      </text>
    </comment>
    <comment ref="D35" authorId="0" shapeId="0" xr:uid="{F65A00B1-0492-4AE9-B040-EDF06FBFF213}">
      <text>
        <r>
          <rPr>
            <b/>
            <sz val="12"/>
            <color indexed="81"/>
            <rFont val="MS P ゴシック"/>
            <family val="3"/>
            <charset val="128"/>
          </rPr>
          <t>ﾏｽﾀｰｽﾞ登録者ID</t>
        </r>
      </text>
    </comment>
  </commentList>
</comments>
</file>

<file path=xl/sharedStrings.xml><?xml version="1.0" encoding="utf-8"?>
<sst xmlns="http://schemas.openxmlformats.org/spreadsheetml/2006/main" count="194" uniqueCount="46">
  <si>
    <t>種目</t>
    <rPh sb="0" eb="2">
      <t>シュモク</t>
    </rPh>
    <phoneticPr fontId="1"/>
  </si>
  <si>
    <t>距離</t>
    <rPh sb="0" eb="2">
      <t>キョリ</t>
    </rPh>
    <phoneticPr fontId="1"/>
  </si>
  <si>
    <t>ｴﾝﾄﾘｰﾀｲﾑ</t>
    <phoneticPr fontId="1"/>
  </si>
  <si>
    <t>№</t>
    <phoneticPr fontId="1"/>
  </si>
  <si>
    <t>自由形</t>
    <rPh sb="0" eb="3">
      <t>ジユウガタ</t>
    </rPh>
    <phoneticPr fontId="1"/>
  </si>
  <si>
    <t>生年月日</t>
    <rPh sb="0" eb="4">
      <t>セイネンガッピ</t>
    </rPh>
    <phoneticPr fontId="1"/>
  </si>
  <si>
    <t>郵便番号</t>
    <rPh sb="0" eb="4">
      <t>ユウビンバンゴウ</t>
    </rPh>
    <phoneticPr fontId="1"/>
  </si>
  <si>
    <t>携帯番号</t>
    <rPh sb="0" eb="2">
      <t>ケイタイ</t>
    </rPh>
    <rPh sb="2" eb="4">
      <t>バンゴウ</t>
    </rPh>
    <phoneticPr fontId="1"/>
  </si>
  <si>
    <t>連絡先</t>
    <rPh sb="0" eb="3">
      <t>レンラクサキ</t>
    </rPh>
    <phoneticPr fontId="1"/>
  </si>
  <si>
    <t>住  　所</t>
    <rPh sb="0" eb="1">
      <t>ジュウ</t>
    </rPh>
    <rPh sb="4" eb="5">
      <t>ショ</t>
    </rPh>
    <phoneticPr fontId="1"/>
  </si>
  <si>
    <t>年齢</t>
    <rPh sb="0" eb="2">
      <t>ネンレイ</t>
    </rPh>
    <phoneticPr fontId="1"/>
  </si>
  <si>
    <t>リレー種目への参加</t>
    <rPh sb="3" eb="5">
      <t>シュモク</t>
    </rPh>
    <rPh sb="7" eb="9">
      <t>サンカ</t>
    </rPh>
    <phoneticPr fontId="1"/>
  </si>
  <si>
    <t>MAIL</t>
  </si>
  <si>
    <t>平泳ぎ</t>
    <rPh sb="0" eb="2">
      <t>ヒラオヨ</t>
    </rPh>
    <phoneticPr fontId="1"/>
  </si>
  <si>
    <t>背泳ぎ</t>
    <rPh sb="0" eb="2">
      <t>セオヨ</t>
    </rPh>
    <phoneticPr fontId="1"/>
  </si>
  <si>
    <t>バタフライ</t>
    <phoneticPr fontId="1"/>
  </si>
  <si>
    <t>個人ﾒﾄﾞﾚｰ</t>
    <rPh sb="0" eb="2">
      <t>コジン</t>
    </rPh>
    <phoneticPr fontId="1"/>
  </si>
  <si>
    <t>50ｍ</t>
    <phoneticPr fontId="1"/>
  </si>
  <si>
    <t>100ｍ</t>
    <phoneticPr fontId="1"/>
  </si>
  <si>
    <t>200ｍ</t>
    <phoneticPr fontId="1"/>
  </si>
  <si>
    <t>例</t>
    <rPh sb="0" eb="1">
      <t>レイ</t>
    </rPh>
    <phoneticPr fontId="1"/>
  </si>
  <si>
    <t>秋田　太郎</t>
    <rPh sb="0" eb="2">
      <t>アキタ</t>
    </rPh>
    <rPh sb="3" eb="5">
      <t>タロウ</t>
    </rPh>
    <phoneticPr fontId="1"/>
  </si>
  <si>
    <t>010-1623</t>
    <phoneticPr fontId="1"/>
  </si>
  <si>
    <t>秋田市新屋町字砂奴寄◯-◯</t>
    <rPh sb="0" eb="2">
      <t>アキタ</t>
    </rPh>
    <phoneticPr fontId="1"/>
  </si>
  <si>
    <t>090-0000-0000</t>
    <phoneticPr fontId="1"/>
  </si>
  <si>
    <t>00000000＠akita.com</t>
    <phoneticPr fontId="1"/>
  </si>
  <si>
    <t>PDF12345</t>
    <phoneticPr fontId="1"/>
  </si>
  <si>
    <t>1234567</t>
    <phoneticPr fontId="1"/>
  </si>
  <si>
    <t>ｱｷﾀ ﾀﾛｳ</t>
    <phoneticPr fontId="1"/>
  </si>
  <si>
    <t>50ｍ</t>
  </si>
  <si>
    <t>100ｍ</t>
  </si>
  <si>
    <t>200ｍ</t>
  </si>
  <si>
    <t>35.55</t>
    <phoneticPr fontId="1"/>
  </si>
  <si>
    <t>1.20.88</t>
    <phoneticPr fontId="1"/>
  </si>
  <si>
    <t>3.00.00</t>
    <phoneticPr fontId="1"/>
  </si>
  <si>
    <t>日本スポーツマスターズ　申込書（秋田県選手用）</t>
    <rPh sb="12" eb="14">
      <t>モウシコミ</t>
    </rPh>
    <rPh sb="14" eb="15">
      <t>ショ</t>
    </rPh>
    <rPh sb="16" eb="19">
      <t>アキタケン</t>
    </rPh>
    <rPh sb="19" eb="21">
      <t>センシュ</t>
    </rPh>
    <rPh sb="21" eb="22">
      <t>ヨウ</t>
    </rPh>
    <phoneticPr fontId="1"/>
  </si>
  <si>
    <t>秋田　花子</t>
    <rPh sb="0" eb="2">
      <t>アキタ</t>
    </rPh>
    <rPh sb="3" eb="5">
      <t>ハナコ</t>
    </rPh>
    <phoneticPr fontId="1"/>
  </si>
  <si>
    <t>ｱｷﾀ ﾊﾅｺ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</si>
  <si>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</si>
  <si>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</si>
  <si>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〇</t>
  </si>
  <si>
    <t>選手登録番号等</t>
    <rPh sb="0" eb="2">
      <t>センシュ</t>
    </rPh>
    <rPh sb="2" eb="4">
      <t>トウロク</t>
    </rPh>
    <rPh sb="4" eb="6">
      <t>バンゴウ</t>
    </rPh>
    <rPh sb="6" eb="7">
      <t>トウ</t>
    </rPh>
    <phoneticPr fontId="1"/>
  </si>
  <si>
    <t xml:space="preserve"> 上段：日水連選手登録番号　　　
 中段：ﾏｽﾀｰｽﾞ登録ﾁｰﾑID
下段：ﾏｽﾀｰｽﾞ登録者ID</t>
    <rPh sb="7" eb="9">
      <t>センシュ</t>
    </rPh>
    <rPh sb="9" eb="11">
      <t>トウロク</t>
    </rPh>
    <rPh sb="11" eb="13">
      <t>バンゴウ</t>
    </rPh>
    <rPh sb="18" eb="19">
      <t>チュウ</t>
    </rPh>
    <rPh sb="27" eb="29">
      <t>トウロク</t>
    </rPh>
    <rPh sb="35" eb="37">
      <t>ゲダン</t>
    </rPh>
    <rPh sb="44" eb="47">
      <t>トウロクシャ</t>
    </rPh>
    <phoneticPr fontId="1"/>
  </si>
  <si>
    <t>050711</t>
    <phoneticPr fontId="1"/>
  </si>
  <si>
    <t>フ　　リ　　ガ　　ナ</t>
    <phoneticPr fontId="1"/>
  </si>
  <si>
    <t>名　　　　　　　前
生年月日（西暦）
2025.12.31現在の年齢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</si>
</sst>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歳&quot;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20"/>
      <color indexed="10"/>
      <name val="ＭＳ Ｐゴシック"/>
      <family val="3"/>
      <charset val="128"/>
    </font>
    <font>
      <b/>
      <sz val="16"/>
      <color theme="0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 indent="1"/>
    </xf>
    <xf numFmtId="49" fontId="5" fillId="2" borderId="2" xfId="0" applyNumberFormat="1" applyFont="1" applyFill="1" applyBorder="1" applyAlignment="1">
      <alignment horizontal="righ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 indent="1"/>
    </xf>
    <xf numFmtId="49" fontId="5" fillId="2" borderId="11" xfId="0" applyNumberFormat="1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center" vertical="center"/>
    </xf>
    <xf numFmtId="14" fontId="5" fillId="2" borderId="1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 indent="1"/>
    </xf>
    <xf numFmtId="49" fontId="5" fillId="2" borderId="10" xfId="0" applyNumberFormat="1" applyFont="1" applyFill="1" applyBorder="1" applyAlignment="1">
      <alignment horizontal="right" vertical="center" indent="1"/>
    </xf>
    <xf numFmtId="0" fontId="5" fillId="2" borderId="20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distributed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 indent="1"/>
      <protection locked="0"/>
    </xf>
    <xf numFmtId="49" fontId="5" fillId="0" borderId="2" xfId="0" applyNumberFormat="1" applyFont="1" applyBorder="1" applyAlignment="1" applyProtection="1">
      <alignment horizontal="right" vertical="center" inden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 indent="1"/>
      <protection locked="0"/>
    </xf>
    <xf numFmtId="49" fontId="5" fillId="0" borderId="11" xfId="0" applyNumberFormat="1" applyFont="1" applyBorder="1" applyAlignment="1" applyProtection="1">
      <alignment horizontal="right" vertical="center" indent="1"/>
      <protection locked="0"/>
    </xf>
    <xf numFmtId="0" fontId="5" fillId="0" borderId="17" xfId="0" applyFont="1" applyBorder="1" applyAlignment="1">
      <alignment horizontal="center" vertical="center"/>
    </xf>
    <xf numFmtId="14" fontId="5" fillId="0" borderId="19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right" vertical="center" indent="1"/>
      <protection locked="0"/>
    </xf>
    <xf numFmtId="49" fontId="5" fillId="0" borderId="10" xfId="0" applyNumberFormat="1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distributed" vertical="center"/>
    </xf>
    <xf numFmtId="176" fontId="5" fillId="0" borderId="1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Protection="1">
      <alignment vertical="center"/>
      <protection locked="0"/>
    </xf>
    <xf numFmtId="49" fontId="5" fillId="2" borderId="11" xfId="0" applyNumberFormat="1" applyFont="1" applyFill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shrinkToFit="1"/>
    </xf>
    <xf numFmtId="0" fontId="5" fillId="2" borderId="19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5" fillId="0" borderId="18" xfId="0" applyFont="1" applyBorder="1" applyProtection="1">
      <alignment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0" fontId="5" fillId="2" borderId="1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6" fillId="0" borderId="21" xfId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O35"/>
  <sheetViews>
    <sheetView zoomScale="75" zoomScaleNormal="75" workbookViewId="0">
      <selection activeCell="D8" sqref="D8:D9"/>
    </sheetView>
  </sheetViews>
  <sheetFormatPr defaultRowHeight="18" customHeight="1"/>
  <cols>
    <col min="1" max="1" width="4" style="6" customWidth="1"/>
    <col min="2" max="2" width="10.625" style="6" customWidth="1"/>
    <col min="3" max="3" width="12.625" style="6" customWidth="1"/>
    <col min="4" max="4" width="24.625" style="6" customWidth="1"/>
    <col min="5" max="5" width="12.625" style="6" customWidth="1"/>
    <col min="6" max="6" width="9.75" style="6" customWidth="1"/>
    <col min="7" max="7" width="11.5" style="6" customWidth="1"/>
    <col min="8" max="8" width="10.625" style="6" customWidth="1"/>
    <col min="9" max="10" width="20.625" style="6" customWidth="1"/>
    <col min="11" max="11" width="0.375" style="6" customWidth="1"/>
    <col min="12" max="12" width="1.5" style="6" hidden="1" customWidth="1"/>
    <col min="13" max="13" width="8.125" style="6" hidden="1" customWidth="1"/>
    <col min="14" max="14" width="6.875" style="6" hidden="1" customWidth="1"/>
    <col min="15" max="15" width="0.75" style="6" hidden="1" customWidth="1"/>
    <col min="16" max="16" width="12" style="6" customWidth="1"/>
    <col min="17" max="16384" width="9" style="6"/>
  </cols>
  <sheetData>
    <row r="1" spans="1:15" s="2" customFormat="1" ht="33" customHeight="1">
      <c r="A1" s="1" t="s">
        <v>35</v>
      </c>
      <c r="J1" s="43" t="s">
        <v>38</v>
      </c>
    </row>
    <row r="2" spans="1:15" ht="18" customHeight="1">
      <c r="A2" s="97" t="s">
        <v>3</v>
      </c>
      <c r="B2" s="98" t="s">
        <v>44</v>
      </c>
      <c r="C2" s="99"/>
      <c r="D2" s="3" t="s">
        <v>41</v>
      </c>
      <c r="E2" s="97" t="s">
        <v>0</v>
      </c>
      <c r="F2" s="97" t="s">
        <v>1</v>
      </c>
      <c r="G2" s="97" t="s">
        <v>2</v>
      </c>
      <c r="H2" s="89" t="s">
        <v>8</v>
      </c>
      <c r="I2" s="90"/>
      <c r="J2" s="91"/>
      <c r="K2" s="4"/>
      <c r="L2" s="5">
        <v>46022</v>
      </c>
    </row>
    <row r="3" spans="1:15" ht="48" customHeight="1">
      <c r="A3" s="97"/>
      <c r="B3" s="95" t="s">
        <v>45</v>
      </c>
      <c r="C3" s="96"/>
      <c r="D3" s="7" t="s">
        <v>42</v>
      </c>
      <c r="E3" s="97"/>
      <c r="F3" s="97"/>
      <c r="G3" s="97"/>
      <c r="H3" s="92"/>
      <c r="I3" s="93"/>
      <c r="J3" s="94"/>
      <c r="K3" s="4"/>
      <c r="N3" s="8" t="s">
        <v>0</v>
      </c>
      <c r="O3" s="6" t="s">
        <v>1</v>
      </c>
    </row>
    <row r="4" spans="1:15" ht="15" customHeight="1">
      <c r="A4" s="73" t="s">
        <v>20</v>
      </c>
      <c r="B4" s="82" t="s">
        <v>28</v>
      </c>
      <c r="C4" s="83"/>
      <c r="D4" s="84" t="s">
        <v>27</v>
      </c>
      <c r="E4" s="9" t="s">
        <v>14</v>
      </c>
      <c r="F4" s="10" t="s">
        <v>29</v>
      </c>
      <c r="G4" s="11" t="s">
        <v>32</v>
      </c>
      <c r="H4" s="12" t="s">
        <v>6</v>
      </c>
      <c r="I4" s="86" t="s">
        <v>22</v>
      </c>
      <c r="J4" s="87"/>
      <c r="N4" s="6" t="s">
        <v>4</v>
      </c>
      <c r="O4" s="6" t="s">
        <v>17</v>
      </c>
    </row>
    <row r="5" spans="1:15" ht="15" customHeight="1">
      <c r="A5" s="74"/>
      <c r="B5" s="50" t="s">
        <v>21</v>
      </c>
      <c r="C5" s="51"/>
      <c r="D5" s="85"/>
      <c r="E5" s="13" t="s">
        <v>14</v>
      </c>
      <c r="F5" s="14" t="s">
        <v>30</v>
      </c>
      <c r="G5" s="15" t="s">
        <v>33</v>
      </c>
      <c r="H5" s="16" t="s">
        <v>9</v>
      </c>
      <c r="I5" s="52" t="s">
        <v>23</v>
      </c>
      <c r="J5" s="53"/>
      <c r="N5" s="6" t="s">
        <v>14</v>
      </c>
      <c r="O5" s="6" t="s">
        <v>18</v>
      </c>
    </row>
    <row r="6" spans="1:15" ht="15" customHeight="1">
      <c r="A6" s="74"/>
      <c r="B6" s="16" t="s">
        <v>5</v>
      </c>
      <c r="C6" s="17">
        <v>27977</v>
      </c>
      <c r="D6" s="48" t="s">
        <v>26</v>
      </c>
      <c r="E6" s="18" t="s">
        <v>16</v>
      </c>
      <c r="F6" s="19" t="s">
        <v>31</v>
      </c>
      <c r="G6" s="20" t="s">
        <v>34</v>
      </c>
      <c r="H6" s="16" t="s">
        <v>7</v>
      </c>
      <c r="I6" s="76" t="s">
        <v>24</v>
      </c>
      <c r="J6" s="77"/>
      <c r="L6" s="6" t="e">
        <f>DATEDIF(C6,#REF!,"y")</f>
        <v>#REF!</v>
      </c>
      <c r="N6" s="6" t="s">
        <v>13</v>
      </c>
      <c r="O6" s="6" t="s">
        <v>19</v>
      </c>
    </row>
    <row r="7" spans="1:15" ht="15" customHeight="1">
      <c r="A7" s="75"/>
      <c r="B7" s="21" t="s">
        <v>10</v>
      </c>
      <c r="C7" s="22">
        <f>IF(C6="","",DATEDIF(C6,$L$2,"y"))</f>
        <v>49</v>
      </c>
      <c r="D7" s="45" t="s">
        <v>43</v>
      </c>
      <c r="E7" s="78" t="s">
        <v>11</v>
      </c>
      <c r="F7" s="79"/>
      <c r="G7" s="23" t="s">
        <v>40</v>
      </c>
      <c r="H7" s="24" t="s">
        <v>12</v>
      </c>
      <c r="I7" s="80" t="s">
        <v>25</v>
      </c>
      <c r="J7" s="81"/>
      <c r="N7" s="6" t="s">
        <v>15</v>
      </c>
    </row>
    <row r="8" spans="1:15" ht="15" customHeight="1">
      <c r="A8" s="54">
        <v>1</v>
      </c>
      <c r="B8" s="57"/>
      <c r="C8" s="58"/>
      <c r="D8" s="59"/>
      <c r="E8" s="25"/>
      <c r="F8" s="26"/>
      <c r="G8" s="27"/>
      <c r="H8" s="28" t="s">
        <v>6</v>
      </c>
      <c r="I8" s="61"/>
      <c r="J8" s="62"/>
      <c r="N8" s="6" t="s">
        <v>16</v>
      </c>
    </row>
    <row r="9" spans="1:15" ht="15" customHeight="1">
      <c r="A9" s="55"/>
      <c r="B9" s="63"/>
      <c r="C9" s="64"/>
      <c r="D9" s="60"/>
      <c r="E9" s="29"/>
      <c r="F9" s="30"/>
      <c r="G9" s="31"/>
      <c r="H9" s="32" t="s">
        <v>9</v>
      </c>
      <c r="I9" s="65"/>
      <c r="J9" s="66"/>
    </row>
    <row r="10" spans="1:15" ht="15" customHeight="1">
      <c r="A10" s="55"/>
      <c r="B10" s="32" t="s">
        <v>5</v>
      </c>
      <c r="C10" s="33"/>
      <c r="D10" s="47"/>
      <c r="E10" s="34"/>
      <c r="F10" s="35"/>
      <c r="G10" s="36"/>
      <c r="H10" s="32" t="s">
        <v>7</v>
      </c>
      <c r="I10" s="67"/>
      <c r="J10" s="68"/>
      <c r="L10" s="6" t="e">
        <f>DATEDIF(C10,#REF!,"y")</f>
        <v>#REF!</v>
      </c>
    </row>
    <row r="11" spans="1:15" ht="15" customHeight="1">
      <c r="A11" s="56"/>
      <c r="B11" s="37" t="s">
        <v>10</v>
      </c>
      <c r="C11" s="38" t="str">
        <f>IF(C10="","",DATEDIF(C10,$L$2,"y"))</f>
        <v/>
      </c>
      <c r="D11" s="46"/>
      <c r="E11" s="69" t="s">
        <v>11</v>
      </c>
      <c r="F11" s="70"/>
      <c r="G11" s="39"/>
      <c r="H11" s="40" t="s">
        <v>12</v>
      </c>
      <c r="I11" s="88"/>
      <c r="J11" s="72"/>
    </row>
    <row r="12" spans="1:15" ht="15" customHeight="1">
      <c r="A12" s="54">
        <v>2</v>
      </c>
      <c r="B12" s="57"/>
      <c r="C12" s="58"/>
      <c r="D12" s="59"/>
      <c r="E12" s="25"/>
      <c r="F12" s="26"/>
      <c r="G12" s="27"/>
      <c r="H12" s="28" t="s">
        <v>6</v>
      </c>
      <c r="I12" s="61"/>
      <c r="J12" s="62"/>
    </row>
    <row r="13" spans="1:15" ht="15" customHeight="1">
      <c r="A13" s="55"/>
      <c r="B13" s="63"/>
      <c r="C13" s="64"/>
      <c r="D13" s="60"/>
      <c r="E13" s="29"/>
      <c r="F13" s="30"/>
      <c r="G13" s="31"/>
      <c r="H13" s="32" t="s">
        <v>9</v>
      </c>
      <c r="I13" s="65"/>
      <c r="J13" s="66"/>
    </row>
    <row r="14" spans="1:15" ht="15" customHeight="1">
      <c r="A14" s="55"/>
      <c r="B14" s="32" t="s">
        <v>5</v>
      </c>
      <c r="C14" s="33"/>
      <c r="D14" s="47"/>
      <c r="E14" s="34"/>
      <c r="F14" s="35"/>
      <c r="G14" s="36"/>
      <c r="H14" s="32" t="s">
        <v>7</v>
      </c>
      <c r="I14" s="67"/>
      <c r="J14" s="68"/>
      <c r="L14" s="6" t="e">
        <f>DATEDIF(C14,#REF!,"y")</f>
        <v>#REF!</v>
      </c>
    </row>
    <row r="15" spans="1:15" ht="15" customHeight="1">
      <c r="A15" s="56"/>
      <c r="B15" s="37" t="s">
        <v>10</v>
      </c>
      <c r="C15" s="38" t="str">
        <f>IF(C14="","",DATEDIF(C14,$L$2,"y"))</f>
        <v/>
      </c>
      <c r="D15" s="46"/>
      <c r="E15" s="69" t="s">
        <v>11</v>
      </c>
      <c r="F15" s="70"/>
      <c r="G15" s="39"/>
      <c r="H15" s="40" t="s">
        <v>12</v>
      </c>
      <c r="I15" s="71"/>
      <c r="J15" s="72"/>
    </row>
    <row r="16" spans="1:15" ht="15" customHeight="1">
      <c r="A16" s="54">
        <v>3</v>
      </c>
      <c r="B16" s="57"/>
      <c r="C16" s="58"/>
      <c r="D16" s="59"/>
      <c r="E16" s="25"/>
      <c r="F16" s="26"/>
      <c r="G16" s="27"/>
      <c r="H16" s="28" t="s">
        <v>6</v>
      </c>
      <c r="I16" s="61"/>
      <c r="J16" s="62"/>
    </row>
    <row r="17" spans="1:12" ht="15" customHeight="1">
      <c r="A17" s="55"/>
      <c r="B17" s="63"/>
      <c r="C17" s="64"/>
      <c r="D17" s="60"/>
      <c r="E17" s="29"/>
      <c r="F17" s="30"/>
      <c r="G17" s="31"/>
      <c r="H17" s="32" t="s">
        <v>9</v>
      </c>
      <c r="I17" s="65"/>
      <c r="J17" s="66"/>
    </row>
    <row r="18" spans="1:12" ht="15" customHeight="1">
      <c r="A18" s="55"/>
      <c r="B18" s="32" t="s">
        <v>5</v>
      </c>
      <c r="C18" s="33"/>
      <c r="D18" s="47"/>
      <c r="E18" s="34"/>
      <c r="F18" s="35"/>
      <c r="G18" s="36"/>
      <c r="H18" s="32" t="s">
        <v>7</v>
      </c>
      <c r="I18" s="67"/>
      <c r="J18" s="68"/>
      <c r="L18" s="6" t="e">
        <f>DATEDIF(C18,#REF!,"y")</f>
        <v>#REF!</v>
      </c>
    </row>
    <row r="19" spans="1:12" ht="15" customHeight="1">
      <c r="A19" s="56"/>
      <c r="B19" s="37" t="s">
        <v>10</v>
      </c>
      <c r="C19" s="38" t="str">
        <f>IF(C18="","",DATEDIF(C18,$L$2,"y"))</f>
        <v/>
      </c>
      <c r="D19" s="46"/>
      <c r="E19" s="69" t="s">
        <v>11</v>
      </c>
      <c r="F19" s="70"/>
      <c r="G19" s="39"/>
      <c r="H19" s="40" t="s">
        <v>12</v>
      </c>
      <c r="I19" s="71"/>
      <c r="J19" s="72"/>
    </row>
    <row r="20" spans="1:12" ht="15" customHeight="1">
      <c r="A20" s="54">
        <v>4</v>
      </c>
      <c r="B20" s="57"/>
      <c r="C20" s="58"/>
      <c r="D20" s="59"/>
      <c r="E20" s="25"/>
      <c r="F20" s="26"/>
      <c r="G20" s="27"/>
      <c r="H20" s="28" t="s">
        <v>6</v>
      </c>
      <c r="I20" s="61"/>
      <c r="J20" s="62"/>
    </row>
    <row r="21" spans="1:12" ht="15" customHeight="1">
      <c r="A21" s="55"/>
      <c r="B21" s="63"/>
      <c r="C21" s="64"/>
      <c r="D21" s="60"/>
      <c r="E21" s="29"/>
      <c r="F21" s="30"/>
      <c r="G21" s="31"/>
      <c r="H21" s="32" t="s">
        <v>9</v>
      </c>
      <c r="I21" s="65"/>
      <c r="J21" s="66"/>
    </row>
    <row r="22" spans="1:12" ht="15" customHeight="1">
      <c r="A22" s="55"/>
      <c r="B22" s="32" t="s">
        <v>5</v>
      </c>
      <c r="C22" s="33"/>
      <c r="D22" s="47"/>
      <c r="E22" s="34"/>
      <c r="F22" s="35"/>
      <c r="G22" s="36"/>
      <c r="H22" s="32" t="s">
        <v>7</v>
      </c>
      <c r="I22" s="67"/>
      <c r="J22" s="68"/>
      <c r="L22" s="6" t="e">
        <f>DATEDIF(C22,#REF!,"y")</f>
        <v>#REF!</v>
      </c>
    </row>
    <row r="23" spans="1:12" ht="15" customHeight="1">
      <c r="A23" s="56"/>
      <c r="B23" s="37" t="s">
        <v>10</v>
      </c>
      <c r="C23" s="38" t="str">
        <f>IF(C22="","",DATEDIF(C22,$L$2,"y"))</f>
        <v/>
      </c>
      <c r="D23" s="46"/>
      <c r="E23" s="69" t="s">
        <v>11</v>
      </c>
      <c r="F23" s="70"/>
      <c r="G23" s="39"/>
      <c r="H23" s="40" t="s">
        <v>12</v>
      </c>
      <c r="I23" s="71"/>
      <c r="J23" s="72"/>
    </row>
    <row r="24" spans="1:12" ht="15" customHeight="1">
      <c r="A24" s="54">
        <v>5</v>
      </c>
      <c r="B24" s="57"/>
      <c r="C24" s="58"/>
      <c r="D24" s="59"/>
      <c r="E24" s="25"/>
      <c r="F24" s="26"/>
      <c r="G24" s="27"/>
      <c r="H24" s="28" t="s">
        <v>6</v>
      </c>
      <c r="I24" s="61"/>
      <c r="J24" s="62"/>
    </row>
    <row r="25" spans="1:12" ht="15" customHeight="1">
      <c r="A25" s="55"/>
      <c r="B25" s="63"/>
      <c r="C25" s="64"/>
      <c r="D25" s="60"/>
      <c r="E25" s="29"/>
      <c r="F25" s="30"/>
      <c r="G25" s="31"/>
      <c r="H25" s="32" t="s">
        <v>9</v>
      </c>
      <c r="I25" s="65"/>
      <c r="J25" s="66"/>
    </row>
    <row r="26" spans="1:12" ht="15" customHeight="1">
      <c r="A26" s="55"/>
      <c r="B26" s="32" t="s">
        <v>5</v>
      </c>
      <c r="C26" s="33"/>
      <c r="D26" s="47"/>
      <c r="E26" s="34"/>
      <c r="F26" s="35"/>
      <c r="G26" s="36"/>
      <c r="H26" s="32" t="s">
        <v>7</v>
      </c>
      <c r="I26" s="67"/>
      <c r="J26" s="68"/>
      <c r="L26" s="6" t="e">
        <f>DATEDIF(C26,#REF!,"y")</f>
        <v>#REF!</v>
      </c>
    </row>
    <row r="27" spans="1:12" ht="15" customHeight="1">
      <c r="A27" s="56"/>
      <c r="B27" s="37" t="s">
        <v>10</v>
      </c>
      <c r="C27" s="38" t="str">
        <f>IF(C26="","",DATEDIF(C26,$L$2,"y"))</f>
        <v/>
      </c>
      <c r="D27" s="46"/>
      <c r="E27" s="69" t="s">
        <v>11</v>
      </c>
      <c r="F27" s="70"/>
      <c r="G27" s="39"/>
      <c r="H27" s="40" t="s">
        <v>12</v>
      </c>
      <c r="I27" s="71"/>
      <c r="J27" s="72"/>
    </row>
    <row r="28" spans="1:12" ht="15" customHeight="1">
      <c r="A28" s="54">
        <v>6</v>
      </c>
      <c r="B28" s="57"/>
      <c r="C28" s="58"/>
      <c r="D28" s="59"/>
      <c r="E28" s="25"/>
      <c r="F28" s="26"/>
      <c r="G28" s="27"/>
      <c r="H28" s="28" t="s">
        <v>6</v>
      </c>
      <c r="I28" s="61"/>
      <c r="J28" s="62"/>
    </row>
    <row r="29" spans="1:12" ht="15" customHeight="1">
      <c r="A29" s="55"/>
      <c r="B29" s="63"/>
      <c r="C29" s="64"/>
      <c r="D29" s="60"/>
      <c r="E29" s="29"/>
      <c r="F29" s="30"/>
      <c r="G29" s="31"/>
      <c r="H29" s="32" t="s">
        <v>9</v>
      </c>
      <c r="I29" s="65"/>
      <c r="J29" s="66"/>
    </row>
    <row r="30" spans="1:12" ht="15" customHeight="1">
      <c r="A30" s="55"/>
      <c r="B30" s="32" t="s">
        <v>5</v>
      </c>
      <c r="C30" s="33"/>
      <c r="D30" s="47"/>
      <c r="E30" s="34"/>
      <c r="F30" s="35"/>
      <c r="G30" s="36"/>
      <c r="H30" s="32" t="s">
        <v>7</v>
      </c>
      <c r="I30" s="67"/>
      <c r="J30" s="68"/>
      <c r="L30" s="6" t="e">
        <f>DATEDIF(C30,#REF!,"y")</f>
        <v>#REF!</v>
      </c>
    </row>
    <row r="31" spans="1:12" ht="15" customHeight="1">
      <c r="A31" s="56"/>
      <c r="B31" s="37" t="s">
        <v>10</v>
      </c>
      <c r="C31" s="38" t="str">
        <f>IF(C30="","",DATEDIF(C30,$L$2,"y"))</f>
        <v/>
      </c>
      <c r="D31" s="46"/>
      <c r="E31" s="69" t="s">
        <v>11</v>
      </c>
      <c r="F31" s="70"/>
      <c r="G31" s="39"/>
      <c r="H31" s="40" t="s">
        <v>12</v>
      </c>
      <c r="I31" s="71"/>
      <c r="J31" s="72"/>
    </row>
    <row r="32" spans="1:12" ht="15" customHeight="1">
      <c r="A32" s="54">
        <v>7</v>
      </c>
      <c r="B32" s="57"/>
      <c r="C32" s="58"/>
      <c r="D32" s="59"/>
      <c r="E32" s="25"/>
      <c r="F32" s="26"/>
      <c r="G32" s="27"/>
      <c r="H32" s="28" t="s">
        <v>6</v>
      </c>
      <c r="I32" s="61"/>
      <c r="J32" s="62"/>
    </row>
    <row r="33" spans="1:12" ht="15" customHeight="1">
      <c r="A33" s="55"/>
      <c r="B33" s="63"/>
      <c r="C33" s="64"/>
      <c r="D33" s="60"/>
      <c r="E33" s="29"/>
      <c r="F33" s="30"/>
      <c r="G33" s="31"/>
      <c r="H33" s="32" t="s">
        <v>9</v>
      </c>
      <c r="I33" s="65"/>
      <c r="J33" s="66"/>
    </row>
    <row r="34" spans="1:12" ht="15" customHeight="1">
      <c r="A34" s="55"/>
      <c r="B34" s="32" t="s">
        <v>5</v>
      </c>
      <c r="C34" s="33"/>
      <c r="D34" s="47"/>
      <c r="E34" s="34"/>
      <c r="F34" s="35"/>
      <c r="G34" s="36"/>
      <c r="H34" s="32" t="s">
        <v>7</v>
      </c>
      <c r="I34" s="67"/>
      <c r="J34" s="68"/>
      <c r="L34" s="6" t="e">
        <f>DATEDIF(C34,#REF!,"y")</f>
        <v>#REF!</v>
      </c>
    </row>
    <row r="35" spans="1:12" ht="15" customHeight="1">
      <c r="A35" s="56"/>
      <c r="B35" s="37" t="s">
        <v>10</v>
      </c>
      <c r="C35" s="49" t="str">
        <f>IF(C34="","",DATEDIF(C34,$L$2,"y"))</f>
        <v/>
      </c>
      <c r="D35" s="46"/>
      <c r="E35" s="69" t="s">
        <v>11</v>
      </c>
      <c r="F35" s="70"/>
      <c r="G35" s="42"/>
      <c r="H35" s="40" t="s">
        <v>12</v>
      </c>
      <c r="I35" s="71"/>
      <c r="J35" s="72"/>
    </row>
  </sheetData>
  <sheetProtection algorithmName="SHA-512" hashValue="aD7bJXJ30T4kM9GelEpkE5V63KjF6cA+LMLSRHl+FtwhJcVXtEsMyWX9lZv7NjHpCWkQDatX3Ux8MR31z7ociA==" saltValue="1bsSMNhhB1CTuOd3W+kHeg==" spinCount="100000" sheet="1" objects="1" scenarios="1"/>
  <mergeCells count="79">
    <mergeCell ref="H2:J3"/>
    <mergeCell ref="B3:C3"/>
    <mergeCell ref="A2:A3"/>
    <mergeCell ref="B2:C2"/>
    <mergeCell ref="E2:E3"/>
    <mergeCell ref="F2:F3"/>
    <mergeCell ref="G2:G3"/>
    <mergeCell ref="D24:D25"/>
    <mergeCell ref="B21:C21"/>
    <mergeCell ref="I21:J21"/>
    <mergeCell ref="I22:J22"/>
    <mergeCell ref="E23:F23"/>
    <mergeCell ref="I23:J23"/>
    <mergeCell ref="A32:A35"/>
    <mergeCell ref="B32:C32"/>
    <mergeCell ref="I32:J32"/>
    <mergeCell ref="B33:C33"/>
    <mergeCell ref="I33:J33"/>
    <mergeCell ref="I34:J34"/>
    <mergeCell ref="E35:F35"/>
    <mergeCell ref="I35:J35"/>
    <mergeCell ref="D32:D33"/>
    <mergeCell ref="A8:A11"/>
    <mergeCell ref="B8:C8"/>
    <mergeCell ref="D8:D9"/>
    <mergeCell ref="I8:J8"/>
    <mergeCell ref="B9:C9"/>
    <mergeCell ref="I9:J9"/>
    <mergeCell ref="I10:J10"/>
    <mergeCell ref="E11:F11"/>
    <mergeCell ref="I11:J11"/>
    <mergeCell ref="A4:A7"/>
    <mergeCell ref="A12:A15"/>
    <mergeCell ref="B12:C12"/>
    <mergeCell ref="D12:D13"/>
    <mergeCell ref="I12:J12"/>
    <mergeCell ref="B13:C13"/>
    <mergeCell ref="I13:J13"/>
    <mergeCell ref="I14:J14"/>
    <mergeCell ref="E15:F15"/>
    <mergeCell ref="I15:J15"/>
    <mergeCell ref="I6:J6"/>
    <mergeCell ref="E7:F7"/>
    <mergeCell ref="I7:J7"/>
    <mergeCell ref="B4:C4"/>
    <mergeCell ref="D4:D5"/>
    <mergeCell ref="I4:J4"/>
    <mergeCell ref="I27:J27"/>
    <mergeCell ref="A16:A19"/>
    <mergeCell ref="B16:C16"/>
    <mergeCell ref="D16:D17"/>
    <mergeCell ref="I16:J16"/>
    <mergeCell ref="B17:C17"/>
    <mergeCell ref="I17:J17"/>
    <mergeCell ref="I18:J18"/>
    <mergeCell ref="E19:F19"/>
    <mergeCell ref="I19:J19"/>
    <mergeCell ref="A20:A23"/>
    <mergeCell ref="B20:C20"/>
    <mergeCell ref="I20:J20"/>
    <mergeCell ref="D20:D21"/>
    <mergeCell ref="A24:A27"/>
    <mergeCell ref="B24:C24"/>
    <mergeCell ref="B5:C5"/>
    <mergeCell ref="I5:J5"/>
    <mergeCell ref="A28:A31"/>
    <mergeCell ref="B28:C28"/>
    <mergeCell ref="D28:D29"/>
    <mergeCell ref="I28:J28"/>
    <mergeCell ref="B29:C29"/>
    <mergeCell ref="I29:J29"/>
    <mergeCell ref="I30:J30"/>
    <mergeCell ref="E31:F31"/>
    <mergeCell ref="I31:J31"/>
    <mergeCell ref="I24:J24"/>
    <mergeCell ref="B25:C25"/>
    <mergeCell ref="I25:J25"/>
    <mergeCell ref="I26:J26"/>
    <mergeCell ref="E27:F27"/>
  </mergeCells>
  <phoneticPr fontId="1"/>
  <dataValidations count="5">
    <dataValidation imeMode="halfAlpha" allowBlank="1" showInputMessage="1" showErrorMessage="1" sqref="C6 C10 C30 C34 G4:G6 G8:G10 I10:J12 I14:J16 I18:J20 C26 I26:J28 I30:J32 I34:J35 I8:J8 I22:J24 G28:G30 G16:G18 G20:G22 G24:G26 G32:G34 G12:G14 C14 C18 C22 D4:D8 D10:D12 D14:D16 D18:D20 D22:D24 D26:D28 D30:D32 D34:D35" xr:uid="{00000000-0002-0000-0000-000000000000}"/>
    <dataValidation imeMode="halfKatakana" allowBlank="1" showInputMessage="1" showErrorMessage="1" sqref="B4:C4 B8:C8 B12:C12 B16:C16 B20:C20 B24:C24 B28:C28 B32:C32" xr:uid="{00000000-0002-0000-0000-000001000000}"/>
    <dataValidation type="list" imeMode="halfAlpha" allowBlank="1" showInputMessage="1" showErrorMessage="1" sqref="G7 G11 G15 G19 G23 G27 G31 G35" xr:uid="{00000000-0002-0000-0000-000002000000}">
      <formula1>"〇"</formula1>
    </dataValidation>
    <dataValidation type="list" allowBlank="1" showInputMessage="1" showErrorMessage="1" sqref="E4:E6 E32:E34 E28:E30 E24:E26 E20:E22 E16:E18 E12:E14 E8:E10" xr:uid="{00000000-0002-0000-0000-000003000000}">
      <formula1>$N$4:$N$8</formula1>
    </dataValidation>
    <dataValidation type="list" allowBlank="1" showInputMessage="1" showErrorMessage="1" sqref="F4:F6 F32:F34 F28:F30 F24:F26 F20:F22 F16:F18 F12:F14 F8:F10" xr:uid="{00000000-0002-0000-0000-000004000000}">
      <formula1>$O$4:$O$6</formula1>
    </dataValidation>
  </dataValidations>
  <printOptions horizontalCentered="1"/>
  <pageMargins left="0.70866141732283472" right="0.70866141732283472" top="0.78740157480314965" bottom="0.35433070866141736" header="0.31496062992125984" footer="0.31496062992125984"/>
  <pageSetup paperSize="9" scale="98" orientation="landscape" blackAndWhite="1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P35"/>
  <sheetViews>
    <sheetView tabSelected="1" zoomScale="75" zoomScaleNormal="75" workbookViewId="0">
      <selection activeCell="C6" sqref="C6"/>
    </sheetView>
  </sheetViews>
  <sheetFormatPr defaultRowHeight="18" customHeight="1"/>
  <cols>
    <col min="1" max="1" width="4" style="6" customWidth="1"/>
    <col min="2" max="2" width="10.625" style="6" customWidth="1"/>
    <col min="3" max="3" width="12.625" style="6" customWidth="1"/>
    <col min="4" max="4" width="24.625" style="6" customWidth="1"/>
    <col min="5" max="5" width="12.625" style="6" customWidth="1"/>
    <col min="6" max="6" width="9.75" style="6" customWidth="1"/>
    <col min="7" max="7" width="11.5" style="6" customWidth="1"/>
    <col min="8" max="8" width="10.625" style="6" customWidth="1"/>
    <col min="9" max="10" width="20.625" style="6" customWidth="1"/>
    <col min="11" max="11" width="9" style="6" hidden="1" customWidth="1"/>
    <col min="12" max="12" width="1.375" style="6" customWidth="1"/>
    <col min="13" max="13" width="1.875" style="6" hidden="1" customWidth="1"/>
    <col min="14" max="14" width="14.875" style="6" hidden="1" customWidth="1"/>
    <col min="15" max="15" width="0.5" style="6" hidden="1" customWidth="1"/>
    <col min="16" max="16" width="9" style="6" hidden="1" customWidth="1"/>
    <col min="17" max="16384" width="9" style="6"/>
  </cols>
  <sheetData>
    <row r="1" spans="1:15" s="2" customFormat="1" ht="33" customHeight="1">
      <c r="A1" s="1" t="s">
        <v>35</v>
      </c>
      <c r="J1" s="44" t="s">
        <v>39</v>
      </c>
    </row>
    <row r="2" spans="1:15" ht="18" customHeight="1">
      <c r="A2" s="97" t="s">
        <v>3</v>
      </c>
      <c r="B2" s="98" t="s">
        <v>44</v>
      </c>
      <c r="C2" s="99"/>
      <c r="D2" s="3" t="s">
        <v>41</v>
      </c>
      <c r="E2" s="97" t="s">
        <v>0</v>
      </c>
      <c r="F2" s="97" t="s">
        <v>1</v>
      </c>
      <c r="G2" s="97" t="s">
        <v>2</v>
      </c>
      <c r="H2" s="89" t="s">
        <v>8</v>
      </c>
      <c r="I2" s="90"/>
      <c r="J2" s="91"/>
      <c r="K2" s="4"/>
      <c r="L2" s="5">
        <v>46022</v>
      </c>
    </row>
    <row r="3" spans="1:15" ht="48" customHeight="1">
      <c r="A3" s="97"/>
      <c r="B3" s="95" t="s">
        <v>45</v>
      </c>
      <c r="C3" s="96"/>
      <c r="D3" s="7" t="s">
        <v>42</v>
      </c>
      <c r="E3" s="97"/>
      <c r="F3" s="97"/>
      <c r="G3" s="97"/>
      <c r="H3" s="92"/>
      <c r="I3" s="93"/>
      <c r="J3" s="94"/>
      <c r="K3" s="4"/>
      <c r="N3" s="8" t="s">
        <v>0</v>
      </c>
      <c r="O3" s="6" t="s">
        <v>1</v>
      </c>
    </row>
    <row r="4" spans="1:15" ht="15" customHeight="1">
      <c r="A4" s="73" t="s">
        <v>20</v>
      </c>
      <c r="B4" s="82" t="s">
        <v>37</v>
      </c>
      <c r="C4" s="83"/>
      <c r="D4" s="84" t="s">
        <v>27</v>
      </c>
      <c r="E4" s="9" t="s">
        <v>14</v>
      </c>
      <c r="F4" s="10" t="s">
        <v>29</v>
      </c>
      <c r="G4" s="11" t="s">
        <v>32</v>
      </c>
      <c r="H4" s="12" t="s">
        <v>6</v>
      </c>
      <c r="I4" s="86" t="s">
        <v>22</v>
      </c>
      <c r="J4" s="87"/>
      <c r="N4" s="6" t="s">
        <v>4</v>
      </c>
      <c r="O4" s="6" t="s">
        <v>17</v>
      </c>
    </row>
    <row r="5" spans="1:15" ht="15" customHeight="1">
      <c r="A5" s="74"/>
      <c r="B5" s="50" t="s">
        <v>36</v>
      </c>
      <c r="C5" s="51"/>
      <c r="D5" s="85"/>
      <c r="E5" s="13" t="s">
        <v>14</v>
      </c>
      <c r="F5" s="14" t="s">
        <v>30</v>
      </c>
      <c r="G5" s="15" t="s">
        <v>33</v>
      </c>
      <c r="H5" s="16" t="s">
        <v>9</v>
      </c>
      <c r="I5" s="52" t="s">
        <v>23</v>
      </c>
      <c r="J5" s="53"/>
      <c r="N5" s="6" t="s">
        <v>14</v>
      </c>
      <c r="O5" s="6" t="s">
        <v>18</v>
      </c>
    </row>
    <row r="6" spans="1:15" ht="15" customHeight="1">
      <c r="A6" s="74"/>
      <c r="B6" s="16" t="s">
        <v>5</v>
      </c>
      <c r="C6" s="17">
        <v>27977</v>
      </c>
      <c r="D6" s="48" t="s">
        <v>26</v>
      </c>
      <c r="E6" s="18" t="s">
        <v>16</v>
      </c>
      <c r="F6" s="19" t="s">
        <v>31</v>
      </c>
      <c r="G6" s="20" t="s">
        <v>34</v>
      </c>
      <c r="H6" s="16" t="s">
        <v>7</v>
      </c>
      <c r="I6" s="76" t="s">
        <v>24</v>
      </c>
      <c r="J6" s="77"/>
      <c r="L6" s="6">
        <f>DATEDIF(C6,$L$2,"y")</f>
        <v>49</v>
      </c>
      <c r="N6" s="6" t="s">
        <v>13</v>
      </c>
      <c r="O6" s="6" t="s">
        <v>19</v>
      </c>
    </row>
    <row r="7" spans="1:15" ht="15" customHeight="1">
      <c r="A7" s="75"/>
      <c r="B7" s="21" t="s">
        <v>10</v>
      </c>
      <c r="C7" s="22">
        <f>IF(C6="","",DATEDIF(C6,$L$2,"y"))</f>
        <v>49</v>
      </c>
      <c r="D7" s="45" t="s">
        <v>43</v>
      </c>
      <c r="E7" s="78" t="s">
        <v>11</v>
      </c>
      <c r="F7" s="79"/>
      <c r="G7" s="23" t="s">
        <v>40</v>
      </c>
      <c r="H7" s="24" t="s">
        <v>12</v>
      </c>
      <c r="I7" s="80" t="s">
        <v>25</v>
      </c>
      <c r="J7" s="81"/>
      <c r="N7" s="6" t="s">
        <v>15</v>
      </c>
    </row>
    <row r="8" spans="1:15" ht="15" customHeight="1">
      <c r="A8" s="54">
        <v>1</v>
      </c>
      <c r="B8" s="57"/>
      <c r="C8" s="58"/>
      <c r="D8" s="59"/>
      <c r="E8" s="25"/>
      <c r="F8" s="26"/>
      <c r="G8" s="27"/>
      <c r="H8" s="28" t="s">
        <v>6</v>
      </c>
      <c r="I8" s="61"/>
      <c r="J8" s="62"/>
      <c r="N8" s="6" t="s">
        <v>16</v>
      </c>
    </row>
    <row r="9" spans="1:15" ht="15" customHeight="1">
      <c r="A9" s="55"/>
      <c r="B9" s="63"/>
      <c r="C9" s="64"/>
      <c r="D9" s="60"/>
      <c r="E9" s="29"/>
      <c r="F9" s="30"/>
      <c r="G9" s="31"/>
      <c r="H9" s="32" t="s">
        <v>9</v>
      </c>
      <c r="I9" s="65"/>
      <c r="J9" s="66"/>
    </row>
    <row r="10" spans="1:15" ht="15" customHeight="1">
      <c r="A10" s="55"/>
      <c r="B10" s="32" t="s">
        <v>5</v>
      </c>
      <c r="C10" s="33"/>
      <c r="D10" s="47"/>
      <c r="E10" s="34"/>
      <c r="F10" s="35"/>
      <c r="G10" s="36"/>
      <c r="H10" s="32" t="s">
        <v>7</v>
      </c>
      <c r="I10" s="67"/>
      <c r="J10" s="68"/>
      <c r="L10" s="6">
        <f>DATEDIF(C10,$L$2,"y")</f>
        <v>125</v>
      </c>
    </row>
    <row r="11" spans="1:15" ht="15" customHeight="1">
      <c r="A11" s="56"/>
      <c r="B11" s="37" t="s">
        <v>10</v>
      </c>
      <c r="C11" s="38" t="str">
        <f>IF(C10="","",DATEDIF(C10,$L$2,"y"))</f>
        <v/>
      </c>
      <c r="D11" s="46"/>
      <c r="E11" s="69" t="s">
        <v>11</v>
      </c>
      <c r="F11" s="70"/>
      <c r="G11" s="39"/>
      <c r="H11" s="40" t="s">
        <v>12</v>
      </c>
      <c r="I11" s="88"/>
      <c r="J11" s="72"/>
    </row>
    <row r="12" spans="1:15" ht="15" customHeight="1">
      <c r="A12" s="54">
        <v>2</v>
      </c>
      <c r="B12" s="57"/>
      <c r="C12" s="58"/>
      <c r="D12" s="59"/>
      <c r="E12" s="25"/>
      <c r="F12" s="26"/>
      <c r="G12" s="27"/>
      <c r="H12" s="28" t="s">
        <v>6</v>
      </c>
      <c r="I12" s="61"/>
      <c r="J12" s="62"/>
    </row>
    <row r="13" spans="1:15" ht="15" customHeight="1">
      <c r="A13" s="55"/>
      <c r="B13" s="63"/>
      <c r="C13" s="64"/>
      <c r="D13" s="60"/>
      <c r="E13" s="29"/>
      <c r="F13" s="30"/>
      <c r="G13" s="31"/>
      <c r="H13" s="32" t="s">
        <v>9</v>
      </c>
      <c r="I13" s="65"/>
      <c r="J13" s="66"/>
    </row>
    <row r="14" spans="1:15" ht="15" customHeight="1">
      <c r="A14" s="55"/>
      <c r="B14" s="32" t="s">
        <v>5</v>
      </c>
      <c r="C14" s="33"/>
      <c r="D14" s="47"/>
      <c r="E14" s="34"/>
      <c r="F14" s="35"/>
      <c r="G14" s="36"/>
      <c r="H14" s="32" t="s">
        <v>7</v>
      </c>
      <c r="I14" s="67"/>
      <c r="J14" s="68"/>
      <c r="L14" s="6">
        <f>DATEDIF(C14,$L$2,"y")</f>
        <v>125</v>
      </c>
    </row>
    <row r="15" spans="1:15" ht="15" customHeight="1">
      <c r="A15" s="56"/>
      <c r="B15" s="37" t="s">
        <v>10</v>
      </c>
      <c r="C15" s="38" t="str">
        <f>IF(C14="","",DATEDIF(C14,$L$2,"y"))</f>
        <v/>
      </c>
      <c r="D15" s="46"/>
      <c r="E15" s="69" t="s">
        <v>11</v>
      </c>
      <c r="F15" s="70"/>
      <c r="G15" s="39"/>
      <c r="H15" s="40" t="s">
        <v>12</v>
      </c>
      <c r="I15" s="71"/>
      <c r="J15" s="72"/>
    </row>
    <row r="16" spans="1:15" ht="15" customHeight="1">
      <c r="A16" s="54">
        <v>3</v>
      </c>
      <c r="B16" s="57"/>
      <c r="C16" s="58"/>
      <c r="D16" s="59"/>
      <c r="E16" s="25"/>
      <c r="F16" s="26"/>
      <c r="G16" s="27"/>
      <c r="H16" s="28" t="s">
        <v>6</v>
      </c>
      <c r="I16" s="61"/>
      <c r="J16" s="62"/>
    </row>
    <row r="17" spans="1:12" ht="15" customHeight="1">
      <c r="A17" s="55"/>
      <c r="B17" s="63"/>
      <c r="C17" s="64"/>
      <c r="D17" s="60"/>
      <c r="E17" s="29"/>
      <c r="F17" s="30"/>
      <c r="G17" s="31"/>
      <c r="H17" s="32" t="s">
        <v>9</v>
      </c>
      <c r="I17" s="65"/>
      <c r="J17" s="66"/>
    </row>
    <row r="18" spans="1:12" ht="15" customHeight="1">
      <c r="A18" s="55"/>
      <c r="B18" s="32" t="s">
        <v>5</v>
      </c>
      <c r="C18" s="33"/>
      <c r="D18" s="47"/>
      <c r="E18" s="34"/>
      <c r="F18" s="35"/>
      <c r="G18" s="36"/>
      <c r="H18" s="32" t="s">
        <v>7</v>
      </c>
      <c r="I18" s="67"/>
      <c r="J18" s="68"/>
      <c r="L18" s="6">
        <f>DATEDIF(C18,$L$2,"y")</f>
        <v>125</v>
      </c>
    </row>
    <row r="19" spans="1:12" ht="15" customHeight="1">
      <c r="A19" s="56"/>
      <c r="B19" s="37" t="s">
        <v>10</v>
      </c>
      <c r="C19" s="38" t="str">
        <f>IF(C18="","",DATEDIF(C18,$L$2,"y"))</f>
        <v/>
      </c>
      <c r="D19" s="46"/>
      <c r="E19" s="69" t="s">
        <v>11</v>
      </c>
      <c r="F19" s="70"/>
      <c r="G19" s="39"/>
      <c r="H19" s="40" t="s">
        <v>12</v>
      </c>
      <c r="I19" s="71"/>
      <c r="J19" s="72"/>
    </row>
    <row r="20" spans="1:12" ht="15" customHeight="1">
      <c r="A20" s="54">
        <v>4</v>
      </c>
      <c r="B20" s="57"/>
      <c r="C20" s="58"/>
      <c r="D20" s="59"/>
      <c r="E20" s="25"/>
      <c r="F20" s="26"/>
      <c r="G20" s="27"/>
      <c r="H20" s="28" t="s">
        <v>6</v>
      </c>
      <c r="I20" s="61"/>
      <c r="J20" s="62"/>
    </row>
    <row r="21" spans="1:12" ht="15" customHeight="1">
      <c r="A21" s="55"/>
      <c r="B21" s="63"/>
      <c r="C21" s="64"/>
      <c r="D21" s="60"/>
      <c r="E21" s="29"/>
      <c r="F21" s="30"/>
      <c r="G21" s="31"/>
      <c r="H21" s="32" t="s">
        <v>9</v>
      </c>
      <c r="I21" s="65"/>
      <c r="J21" s="66"/>
    </row>
    <row r="22" spans="1:12" ht="15" customHeight="1">
      <c r="A22" s="55"/>
      <c r="B22" s="32" t="s">
        <v>5</v>
      </c>
      <c r="C22" s="33"/>
      <c r="D22" s="47"/>
      <c r="E22" s="34"/>
      <c r="F22" s="35"/>
      <c r="G22" s="36"/>
      <c r="H22" s="32" t="s">
        <v>7</v>
      </c>
      <c r="I22" s="67"/>
      <c r="J22" s="68"/>
      <c r="L22" s="6">
        <f>DATEDIF(C22,$L$2,"y")</f>
        <v>125</v>
      </c>
    </row>
    <row r="23" spans="1:12" ht="15" customHeight="1">
      <c r="A23" s="56"/>
      <c r="B23" s="37" t="s">
        <v>10</v>
      </c>
      <c r="C23" s="38" t="str">
        <f>IF(C22="","",DATEDIF(C22,$L$2,"y"))</f>
        <v/>
      </c>
      <c r="D23" s="46"/>
      <c r="E23" s="69" t="s">
        <v>11</v>
      </c>
      <c r="F23" s="70"/>
      <c r="G23" s="39"/>
      <c r="H23" s="40" t="s">
        <v>12</v>
      </c>
      <c r="I23" s="71"/>
      <c r="J23" s="72"/>
    </row>
    <row r="24" spans="1:12" ht="15" customHeight="1">
      <c r="A24" s="54">
        <v>5</v>
      </c>
      <c r="B24" s="57"/>
      <c r="C24" s="58"/>
      <c r="D24" s="59"/>
      <c r="E24" s="25"/>
      <c r="F24" s="26"/>
      <c r="G24" s="27"/>
      <c r="H24" s="28" t="s">
        <v>6</v>
      </c>
      <c r="I24" s="61"/>
      <c r="J24" s="62"/>
    </row>
    <row r="25" spans="1:12" ht="15" customHeight="1">
      <c r="A25" s="55"/>
      <c r="B25" s="63"/>
      <c r="C25" s="64"/>
      <c r="D25" s="60"/>
      <c r="E25" s="29"/>
      <c r="F25" s="30"/>
      <c r="G25" s="31"/>
      <c r="H25" s="32" t="s">
        <v>9</v>
      </c>
      <c r="I25" s="65"/>
      <c r="J25" s="66"/>
    </row>
    <row r="26" spans="1:12" ht="15" customHeight="1">
      <c r="A26" s="55"/>
      <c r="B26" s="32" t="s">
        <v>5</v>
      </c>
      <c r="C26" s="33"/>
      <c r="D26" s="47"/>
      <c r="E26" s="34"/>
      <c r="F26" s="35"/>
      <c r="G26" s="36"/>
      <c r="H26" s="32" t="s">
        <v>7</v>
      </c>
      <c r="I26" s="67"/>
      <c r="J26" s="68"/>
      <c r="L26" s="6">
        <f>DATEDIF(C26,$L$2,"y")</f>
        <v>125</v>
      </c>
    </row>
    <row r="27" spans="1:12" ht="15" customHeight="1">
      <c r="A27" s="56"/>
      <c r="B27" s="37" t="s">
        <v>10</v>
      </c>
      <c r="C27" s="38" t="str">
        <f>IF(C26="","",DATEDIF(C26,$L$2,"y"))</f>
        <v/>
      </c>
      <c r="D27" s="46"/>
      <c r="E27" s="69" t="s">
        <v>11</v>
      </c>
      <c r="F27" s="70"/>
      <c r="G27" s="39"/>
      <c r="H27" s="40" t="s">
        <v>12</v>
      </c>
      <c r="I27" s="71"/>
      <c r="J27" s="72"/>
    </row>
    <row r="28" spans="1:12" ht="15" customHeight="1">
      <c r="A28" s="54">
        <v>6</v>
      </c>
      <c r="B28" s="57"/>
      <c r="C28" s="58"/>
      <c r="D28" s="59"/>
      <c r="E28" s="25"/>
      <c r="F28" s="26"/>
      <c r="G28" s="27"/>
      <c r="H28" s="28" t="s">
        <v>6</v>
      </c>
      <c r="I28" s="61"/>
      <c r="J28" s="62"/>
    </row>
    <row r="29" spans="1:12" ht="15" customHeight="1">
      <c r="A29" s="55"/>
      <c r="B29" s="63"/>
      <c r="C29" s="64"/>
      <c r="D29" s="60"/>
      <c r="E29" s="29"/>
      <c r="F29" s="30"/>
      <c r="G29" s="31"/>
      <c r="H29" s="32" t="s">
        <v>9</v>
      </c>
      <c r="I29" s="65"/>
      <c r="J29" s="66"/>
    </row>
    <row r="30" spans="1:12" ht="15" customHeight="1">
      <c r="A30" s="55"/>
      <c r="B30" s="32" t="s">
        <v>5</v>
      </c>
      <c r="C30" s="33"/>
      <c r="D30" s="47"/>
      <c r="E30" s="34"/>
      <c r="F30" s="35"/>
      <c r="G30" s="36"/>
      <c r="H30" s="32" t="s">
        <v>7</v>
      </c>
      <c r="I30" s="67"/>
      <c r="J30" s="68"/>
      <c r="L30" s="6">
        <f>DATEDIF(C30,$L$2,"y")</f>
        <v>125</v>
      </c>
    </row>
    <row r="31" spans="1:12" ht="15" customHeight="1">
      <c r="A31" s="56"/>
      <c r="B31" s="37" t="s">
        <v>10</v>
      </c>
      <c r="C31" s="38" t="str">
        <f>IF(C30="","",DATEDIF(C30,$L$2,"y"))</f>
        <v/>
      </c>
      <c r="D31" s="46"/>
      <c r="E31" s="69" t="s">
        <v>11</v>
      </c>
      <c r="F31" s="70"/>
      <c r="G31" s="39"/>
      <c r="H31" s="40" t="s">
        <v>12</v>
      </c>
      <c r="I31" s="71"/>
      <c r="J31" s="72"/>
    </row>
    <row r="32" spans="1:12" ht="15" customHeight="1">
      <c r="A32" s="54">
        <v>7</v>
      </c>
      <c r="B32" s="57"/>
      <c r="C32" s="58"/>
      <c r="D32" s="59"/>
      <c r="E32" s="25"/>
      <c r="F32" s="26"/>
      <c r="G32" s="27"/>
      <c r="H32" s="28" t="s">
        <v>6</v>
      </c>
      <c r="I32" s="61"/>
      <c r="J32" s="62"/>
    </row>
    <row r="33" spans="1:12" ht="15" customHeight="1">
      <c r="A33" s="55"/>
      <c r="B33" s="63"/>
      <c r="C33" s="64"/>
      <c r="D33" s="60"/>
      <c r="E33" s="29"/>
      <c r="F33" s="30"/>
      <c r="G33" s="31"/>
      <c r="H33" s="32" t="s">
        <v>9</v>
      </c>
      <c r="I33" s="65"/>
      <c r="J33" s="66"/>
    </row>
    <row r="34" spans="1:12" ht="15" customHeight="1">
      <c r="A34" s="55"/>
      <c r="B34" s="32" t="s">
        <v>5</v>
      </c>
      <c r="C34" s="33"/>
      <c r="D34" s="47"/>
      <c r="E34" s="34"/>
      <c r="F34" s="35"/>
      <c r="G34" s="36"/>
      <c r="H34" s="32" t="s">
        <v>7</v>
      </c>
      <c r="I34" s="67"/>
      <c r="J34" s="68"/>
      <c r="L34" s="6">
        <f>DATEDIF(C34,$L$2,"y")</f>
        <v>125</v>
      </c>
    </row>
    <row r="35" spans="1:12" ht="15" customHeight="1">
      <c r="A35" s="56"/>
      <c r="B35" s="37" t="s">
        <v>10</v>
      </c>
      <c r="C35" s="41" t="str">
        <f>IF(C34="","",DATEDIF(C34,$L$2,"y"))</f>
        <v/>
      </c>
      <c r="D35" s="46"/>
      <c r="E35" s="69" t="s">
        <v>11</v>
      </c>
      <c r="F35" s="70"/>
      <c r="G35" s="42"/>
      <c r="H35" s="40" t="s">
        <v>12</v>
      </c>
      <c r="I35" s="71"/>
      <c r="J35" s="72"/>
    </row>
  </sheetData>
  <sheetProtection algorithmName="SHA-512" hashValue="hpnBmS60eA6yuh3GvgWLgzJfEJ3/RfRvb5gGpIc3mtG7OiSF4ybXxZ9p5TR4w1W6NeClifxyi+d4jXD4xgnOJg==" saltValue="/jYF4KpNT4lrGCGnl12KZw==" spinCount="100000" sheet="1" objects="1" scenarios="1"/>
  <mergeCells count="79">
    <mergeCell ref="A32:A35"/>
    <mergeCell ref="B32:C32"/>
    <mergeCell ref="D32:D33"/>
    <mergeCell ref="I32:J32"/>
    <mergeCell ref="B33:C33"/>
    <mergeCell ref="I33:J33"/>
    <mergeCell ref="I34:J34"/>
    <mergeCell ref="E35:F35"/>
    <mergeCell ref="I35:J35"/>
    <mergeCell ref="A28:A31"/>
    <mergeCell ref="B28:C28"/>
    <mergeCell ref="D28:D29"/>
    <mergeCell ref="I28:J28"/>
    <mergeCell ref="B29:C29"/>
    <mergeCell ref="I29:J29"/>
    <mergeCell ref="I30:J30"/>
    <mergeCell ref="E31:F31"/>
    <mergeCell ref="I31:J31"/>
    <mergeCell ref="A24:A27"/>
    <mergeCell ref="B24:C24"/>
    <mergeCell ref="D24:D25"/>
    <mergeCell ref="I24:J24"/>
    <mergeCell ref="B25:C25"/>
    <mergeCell ref="I25:J25"/>
    <mergeCell ref="I26:J26"/>
    <mergeCell ref="E27:F27"/>
    <mergeCell ref="I27:J27"/>
    <mergeCell ref="A20:A23"/>
    <mergeCell ref="B20:C20"/>
    <mergeCell ref="D20:D21"/>
    <mergeCell ref="I20:J20"/>
    <mergeCell ref="B21:C21"/>
    <mergeCell ref="I21:J21"/>
    <mergeCell ref="I22:J22"/>
    <mergeCell ref="E23:F23"/>
    <mergeCell ref="I23:J23"/>
    <mergeCell ref="A16:A19"/>
    <mergeCell ref="B16:C16"/>
    <mergeCell ref="D16:D17"/>
    <mergeCell ref="I16:J16"/>
    <mergeCell ref="B17:C17"/>
    <mergeCell ref="I17:J17"/>
    <mergeCell ref="I18:J18"/>
    <mergeCell ref="E19:F19"/>
    <mergeCell ref="I19:J19"/>
    <mergeCell ref="A12:A15"/>
    <mergeCell ref="B12:C12"/>
    <mergeCell ref="D12:D13"/>
    <mergeCell ref="I12:J12"/>
    <mergeCell ref="B13:C13"/>
    <mergeCell ref="I13:J13"/>
    <mergeCell ref="I14:J14"/>
    <mergeCell ref="E15:F15"/>
    <mergeCell ref="I15:J15"/>
    <mergeCell ref="A8:A11"/>
    <mergeCell ref="B8:C8"/>
    <mergeCell ref="D8:D9"/>
    <mergeCell ref="I8:J8"/>
    <mergeCell ref="B9:C9"/>
    <mergeCell ref="I9:J9"/>
    <mergeCell ref="I10:J10"/>
    <mergeCell ref="E11:F11"/>
    <mergeCell ref="I11:J11"/>
    <mergeCell ref="A4:A7"/>
    <mergeCell ref="B4:C4"/>
    <mergeCell ref="D4:D5"/>
    <mergeCell ref="I4:J4"/>
    <mergeCell ref="B5:C5"/>
    <mergeCell ref="I5:J5"/>
    <mergeCell ref="I6:J6"/>
    <mergeCell ref="E7:F7"/>
    <mergeCell ref="I7:J7"/>
    <mergeCell ref="H2:J3"/>
    <mergeCell ref="B3:C3"/>
    <mergeCell ref="A2:A3"/>
    <mergeCell ref="B2:C2"/>
    <mergeCell ref="E2:E3"/>
    <mergeCell ref="F2:F3"/>
    <mergeCell ref="G2:G3"/>
  </mergeCells>
  <phoneticPr fontId="1"/>
  <dataValidations count="5">
    <dataValidation type="list" allowBlank="1" showInputMessage="1" showErrorMessage="1" sqref="F4:F6 F32:F34 F28:F30 F24:F26 F20:F22 F16:F18 F12:F14 F8:F10" xr:uid="{00000000-0002-0000-0100-000000000000}">
      <formula1>$O$4:$O$6</formula1>
    </dataValidation>
    <dataValidation type="list" allowBlank="1" showInputMessage="1" showErrorMessage="1" sqref="E4:E6 E32:E34 E28:E30 E24:E26 E20:E22 E16:E18 E12:E14 E8:E10" xr:uid="{00000000-0002-0000-0100-000001000000}">
      <formula1>$N$4:$N$8</formula1>
    </dataValidation>
    <dataValidation type="list" imeMode="halfAlpha" allowBlank="1" showInputMessage="1" showErrorMessage="1" sqref="G7 G11 G15 G19 G23 G27 G31 G35" xr:uid="{00000000-0002-0000-0100-000002000000}">
      <formula1>"〇"</formula1>
    </dataValidation>
    <dataValidation imeMode="halfKatakana" allowBlank="1" showInputMessage="1" showErrorMessage="1" sqref="B4:C4 B8:C8 B12:C12 B16:C16 B20:C20 B24:C24 B28:C28 B32:C32" xr:uid="{00000000-0002-0000-0100-000003000000}"/>
    <dataValidation imeMode="halfAlpha" allowBlank="1" showInputMessage="1" showErrorMessage="1" sqref="C6 C10 C30 C34 G4:G6 G8:G10 I10:J12 I14:J16 I18:J20 C26 I26:J28 I30:J32 I34:J35 I8:J8 I22:J24 G28:G30 G16:G18 G20:G22 G24:G26 G32:G34 G12:G14 C14 C18 C22 D4:D8 D10:D12 D14:D16 D18:D20 D22:D24 D26:D28 D30:D32 D34:D35" xr:uid="{00000000-0002-0000-0100-000004000000}"/>
  </dataValidations>
  <printOptions horizontalCentered="1"/>
  <pageMargins left="0.70866141732283472" right="0.70866141732283472" top="0.78740157480314965" bottom="0.35433070866141736" header="0.31496062992125984" footer="0.31496062992125984"/>
  <pageSetup paperSize="9" scale="97" orientation="landscape" blackAndWhite="1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</vt:lpstr>
      <vt:lpstr>女</vt:lpstr>
      <vt:lpstr>女!Print_Area</vt:lpstr>
      <vt:lpstr>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yukari ogasawara</dc:creator>
  <cp:lastModifiedBy>yukari ogasawara</cp:lastModifiedBy>
  <cp:lastPrinted>2024-06-21T12:04:53Z</cp:lastPrinted>
  <dcterms:created xsi:type="dcterms:W3CDTF">2023-05-01T04:56:51Z</dcterms:created>
  <dcterms:modified xsi:type="dcterms:W3CDTF">2025-04-28T06:14:29Z</dcterms:modified>
</cp:coreProperties>
</file>