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r20\マイドライブ（akitaswim2014@gmail.com）\水泳\大会\05\05県マスターズ\"/>
    </mc:Choice>
  </mc:AlternateContent>
  <xr:revisionPtr revIDLastSave="0" documentId="13_ncr:1_{F7029247-EF1C-4D33-8220-65EEC579A7B7}" xr6:coauthVersionLast="47" xr6:coauthVersionMax="47" xr10:uidLastSave="{00000000-0000-0000-0000-000000000000}"/>
  <bookViews>
    <workbookView xWindow="4512" yWindow="1272" windowWidth="15660" windowHeight="11064" xr2:uid="{EA8785AA-F1D0-404D-854A-77717E6B2B0B}"/>
  </bookViews>
  <sheets>
    <sheet name="申込書" sheetId="1" r:id="rId1"/>
    <sheet name="個人一覧" sheetId="2" r:id="rId2"/>
    <sheet name="リレー一覧" sheetId="3" r:id="rId3"/>
    <sheet name="リレーオーダー" sheetId="4" r:id="rId4"/>
  </sheets>
  <definedNames>
    <definedName name="_xlnm.Print_Area" localSheetId="2">リレー一覧!$A$1:$M$32</definedName>
    <definedName name="_xlnm.Print_Area" localSheetId="0">申込書!$A$1:$AK$38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4" l="1"/>
  <c r="Q26" i="1"/>
  <c r="Q25" i="1"/>
  <c r="E27" i="1" s="1"/>
  <c r="Q24" i="1"/>
  <c r="U22" i="1"/>
  <c r="S22" i="1"/>
  <c r="Q22" i="1"/>
  <c r="K22" i="1"/>
  <c r="I22" i="1"/>
  <c r="E22" i="1"/>
  <c r="C22" i="1"/>
  <c r="W21" i="1"/>
  <c r="M21" i="1"/>
  <c r="G21" i="1"/>
  <c r="W20" i="1"/>
  <c r="M20" i="1"/>
  <c r="G20" i="1"/>
  <c r="W19" i="1"/>
  <c r="M19" i="1"/>
  <c r="G19" i="1"/>
  <c r="W18" i="1"/>
  <c r="M18" i="1"/>
  <c r="G18" i="1"/>
  <c r="W17" i="1"/>
  <c r="M17" i="1"/>
  <c r="G17" i="1"/>
  <c r="W16" i="1"/>
  <c r="M16" i="1"/>
  <c r="G16" i="1"/>
  <c r="W15" i="1"/>
  <c r="M15" i="1"/>
  <c r="G15" i="1"/>
  <c r="W14" i="1"/>
  <c r="M14" i="1"/>
  <c r="G14" i="1"/>
  <c r="M13" i="1"/>
  <c r="G13" i="1"/>
  <c r="W12" i="1"/>
  <c r="M12" i="1"/>
  <c r="G12" i="1"/>
  <c r="W11" i="1"/>
  <c r="M11" i="1"/>
  <c r="G11" i="1"/>
  <c r="W10" i="1"/>
  <c r="M10" i="1"/>
  <c r="G10" i="1"/>
  <c r="W9" i="1"/>
  <c r="M9" i="1"/>
  <c r="G9" i="1"/>
  <c r="W8" i="1"/>
  <c r="M8" i="1"/>
  <c r="G8" i="1"/>
  <c r="W7" i="1"/>
  <c r="M7" i="1"/>
  <c r="G7" i="1"/>
  <c r="W6" i="1"/>
  <c r="M6" i="1"/>
  <c r="M22" i="1" s="1"/>
  <c r="G6" i="1"/>
  <c r="W5" i="1"/>
  <c r="W22" i="1" s="1"/>
  <c r="M5" i="1"/>
  <c r="G5" i="1"/>
  <c r="G22" i="1" s="1"/>
</calcChain>
</file>

<file path=xl/sharedStrings.xml><?xml version="1.0" encoding="utf-8"?>
<sst xmlns="http://schemas.openxmlformats.org/spreadsheetml/2006/main" count="205" uniqueCount="124">
  <si>
    <t>令和５年度　第15回　秋田県マスターズ水泳競技大会申込書</t>
    <rPh sb="0" eb="2">
      <t>レイワ</t>
    </rPh>
    <rPh sb="3" eb="5">
      <t>ネンド</t>
    </rPh>
    <rPh sb="5" eb="7">
      <t>ヘイネンド</t>
    </rPh>
    <rPh sb="6" eb="7">
      <t>ダイ</t>
    </rPh>
    <rPh sb="9" eb="10">
      <t>カイ</t>
    </rPh>
    <rPh sb="11" eb="14">
      <t>アキタケン</t>
    </rPh>
    <rPh sb="19" eb="21">
      <t>スイエイ</t>
    </rPh>
    <rPh sb="21" eb="23">
      <t>キョウギ</t>
    </rPh>
    <rPh sb="23" eb="25">
      <t>タイカイ</t>
    </rPh>
    <rPh sb="25" eb="28">
      <t>モウシコミショ</t>
    </rPh>
    <phoneticPr fontId="4"/>
  </si>
  <si>
    <t>個人</t>
    <rPh sb="0" eb="2">
      <t>コジン</t>
    </rPh>
    <phoneticPr fontId="6"/>
  </si>
  <si>
    <t>参加人数</t>
    <rPh sb="0" eb="2">
      <t>サンカ</t>
    </rPh>
    <rPh sb="2" eb="4">
      <t>ニンズ</t>
    </rPh>
    <phoneticPr fontId="4"/>
  </si>
  <si>
    <t>参加種目数（個人）</t>
    <rPh sb="0" eb="2">
      <t>サンカ</t>
    </rPh>
    <rPh sb="2" eb="4">
      <t>シュモク</t>
    </rPh>
    <rPh sb="4" eb="5">
      <t>スウ</t>
    </rPh>
    <rPh sb="6" eb="8">
      <t>コジン</t>
    </rPh>
    <phoneticPr fontId="4"/>
  </si>
  <si>
    <t>参加種目数（リレー）</t>
    <phoneticPr fontId="6"/>
  </si>
  <si>
    <t>男子</t>
    <rPh sb="0" eb="2">
      <t>ダンシ</t>
    </rPh>
    <phoneticPr fontId="4"/>
  </si>
  <si>
    <t>女子</t>
    <rPh sb="0" eb="2">
      <t>ジョシ</t>
    </rPh>
    <phoneticPr fontId="4"/>
  </si>
  <si>
    <t>合計</t>
    <rPh sb="0" eb="2">
      <t>ゴウケイ</t>
    </rPh>
    <phoneticPr fontId="4"/>
  </si>
  <si>
    <t>ＦＲ</t>
    <phoneticPr fontId="6"/>
  </si>
  <si>
    <t>混合</t>
    <rPh sb="0" eb="2">
      <t>コンゴウ</t>
    </rPh>
    <phoneticPr fontId="4"/>
  </si>
  <si>
    <t>18+</t>
    <phoneticPr fontId="6"/>
  </si>
  <si>
    <t>25+</t>
    <phoneticPr fontId="6"/>
  </si>
  <si>
    <t>30+</t>
    <phoneticPr fontId="6"/>
  </si>
  <si>
    <t>35+</t>
    <phoneticPr fontId="6"/>
  </si>
  <si>
    <t>40+</t>
  </si>
  <si>
    <t>45+</t>
  </si>
  <si>
    <t>50+</t>
  </si>
  <si>
    <t>55+</t>
  </si>
  <si>
    <t>60+</t>
  </si>
  <si>
    <t>ＭＲ</t>
    <phoneticPr fontId="6"/>
  </si>
  <si>
    <t>65+</t>
  </si>
  <si>
    <t>70+</t>
  </si>
  <si>
    <t>75+</t>
  </si>
  <si>
    <t>80+</t>
  </si>
  <si>
    <t>85+</t>
  </si>
  <si>
    <t>90+</t>
  </si>
  <si>
    <t>95+</t>
  </si>
  <si>
    <t>100+</t>
    <phoneticPr fontId="6"/>
  </si>
  <si>
    <t>合計</t>
    <rPh sb="0" eb="1">
      <t>ゴウ</t>
    </rPh>
    <rPh sb="1" eb="2">
      <t>ケイ</t>
    </rPh>
    <phoneticPr fontId="4"/>
  </si>
  <si>
    <t>合計</t>
    <rPh sb="0" eb="2">
      <t>ゴウケイ</t>
    </rPh>
    <phoneticPr fontId="6"/>
  </si>
  <si>
    <t>個人種目</t>
    <rPh sb="0" eb="2">
      <t>コジン</t>
    </rPh>
    <rPh sb="2" eb="4">
      <t>シュモク</t>
    </rPh>
    <phoneticPr fontId="4"/>
  </si>
  <si>
    <t>円</t>
    <rPh sb="0" eb="1">
      <t>エン</t>
    </rPh>
    <phoneticPr fontId="4"/>
  </si>
  <si>
    <t>×</t>
    <phoneticPr fontId="4"/>
  </si>
  <si>
    <t>種目</t>
    <rPh sb="0" eb="2">
      <t>シュモク</t>
    </rPh>
    <phoneticPr fontId="4"/>
  </si>
  <si>
    <t>＝</t>
    <phoneticPr fontId="4"/>
  </si>
  <si>
    <t>リレー種目</t>
    <rPh sb="3" eb="5">
      <t>シュモク</t>
    </rPh>
    <phoneticPr fontId="4"/>
  </si>
  <si>
    <t>プログラム</t>
    <phoneticPr fontId="4"/>
  </si>
  <si>
    <t>部</t>
    <rPh sb="0" eb="1">
      <t>ブ</t>
    </rPh>
    <phoneticPr fontId="4"/>
  </si>
  <si>
    <t>団体名</t>
    <rPh sb="0" eb="2">
      <t>ダンタイ</t>
    </rPh>
    <rPh sb="2" eb="3">
      <t>メイ</t>
    </rPh>
    <phoneticPr fontId="4"/>
  </si>
  <si>
    <t>略称名　記入例</t>
    <rPh sb="0" eb="2">
      <t>リャクショウ</t>
    </rPh>
    <rPh sb="2" eb="3">
      <t>メイ</t>
    </rPh>
    <rPh sb="4" eb="6">
      <t>キニュウ</t>
    </rPh>
    <rPh sb="6" eb="7">
      <t>レイ</t>
    </rPh>
    <phoneticPr fontId="3"/>
  </si>
  <si>
    <t>※略称名</t>
    <rPh sb="1" eb="3">
      <t>リャクショウ</t>
    </rPh>
    <rPh sb="3" eb="4">
      <t>メイ</t>
    </rPh>
    <phoneticPr fontId="4"/>
  </si>
  <si>
    <t>←必ず記入すること</t>
    <rPh sb="1" eb="2">
      <t>カナラ</t>
    </rPh>
    <rPh sb="3" eb="5">
      <t>キニュウ</t>
    </rPh>
    <phoneticPr fontId="6"/>
  </si>
  <si>
    <t>S</t>
    <phoneticPr fontId="3"/>
  </si>
  <si>
    <t>T</t>
    <phoneticPr fontId="3"/>
  </si>
  <si>
    <t>F</t>
    <phoneticPr fontId="3"/>
  </si>
  <si>
    <t>※略称名がプログラムに掲載されますので、漢字６文字以内、半角カナ英数字は１２文字以内、混在可で記入して下さい。</t>
    <rPh sb="1" eb="3">
      <t>リャクショウ</t>
    </rPh>
    <rPh sb="3" eb="4">
      <t>メイ</t>
    </rPh>
    <rPh sb="11" eb="13">
      <t>ケイサイ</t>
    </rPh>
    <rPh sb="20" eb="22">
      <t>カンジ</t>
    </rPh>
    <rPh sb="23" eb="25">
      <t>モジ</t>
    </rPh>
    <rPh sb="25" eb="27">
      <t>イナイ</t>
    </rPh>
    <rPh sb="28" eb="30">
      <t>ハンカク</t>
    </rPh>
    <rPh sb="32" eb="34">
      <t>エイスウ</t>
    </rPh>
    <rPh sb="34" eb="35">
      <t>ジ</t>
    </rPh>
    <rPh sb="38" eb="40">
      <t>モジ</t>
    </rPh>
    <rPh sb="40" eb="42">
      <t>イナイ</t>
    </rPh>
    <rPh sb="43" eb="45">
      <t>コンザイ</t>
    </rPh>
    <rPh sb="45" eb="46">
      <t>カ</t>
    </rPh>
    <rPh sb="47" eb="49">
      <t>キニュウ</t>
    </rPh>
    <rPh sb="51" eb="52">
      <t>クダ</t>
    </rPh>
    <phoneticPr fontId="6"/>
  </si>
  <si>
    <t>＊全角4文字+半角3文字</t>
    <rPh sb="1" eb="3">
      <t>ゼンカク</t>
    </rPh>
    <rPh sb="4" eb="6">
      <t>モジ</t>
    </rPh>
    <rPh sb="7" eb="9">
      <t>ハンカク</t>
    </rPh>
    <rPh sb="10" eb="12">
      <t>モジ</t>
    </rPh>
    <phoneticPr fontId="3"/>
  </si>
  <si>
    <t>住所</t>
    <rPh sb="0" eb="2">
      <t>ジュウショ</t>
    </rPh>
    <phoneticPr fontId="4"/>
  </si>
  <si>
    <t>〒</t>
    <phoneticPr fontId="4"/>
  </si>
  <si>
    <t>E-mail</t>
    <phoneticPr fontId="4"/>
  </si>
  <si>
    <t>TEL</t>
    <phoneticPr fontId="4"/>
  </si>
  <si>
    <t>FAX</t>
    <phoneticPr fontId="4"/>
  </si>
  <si>
    <t>申込責任者</t>
    <rPh sb="0" eb="2">
      <t>モウシコミ</t>
    </rPh>
    <rPh sb="2" eb="5">
      <t>セキニンシャ</t>
    </rPh>
    <phoneticPr fontId="4"/>
  </si>
  <si>
    <t>引率責任者</t>
  </si>
  <si>
    <t>領収書発行指示</t>
    <rPh sb="0" eb="3">
      <t>リョウシュウショ</t>
    </rPh>
    <rPh sb="3" eb="5">
      <t>ハッコウ</t>
    </rPh>
    <rPh sb="5" eb="7">
      <t>シジ</t>
    </rPh>
    <phoneticPr fontId="6"/>
  </si>
  <si>
    <t>個人エントリー代</t>
    <rPh sb="0" eb="2">
      <t>コジン</t>
    </rPh>
    <rPh sb="7" eb="8">
      <t>ダイ</t>
    </rPh>
    <phoneticPr fontId="6"/>
  </si>
  <si>
    <t>リレーエントリー代</t>
    <rPh sb="8" eb="9">
      <t>ダイ</t>
    </rPh>
    <phoneticPr fontId="6"/>
  </si>
  <si>
    <t>右番号左へ○×</t>
    <rPh sb="0" eb="1">
      <t>ミギ</t>
    </rPh>
    <rPh sb="1" eb="3">
      <t>バンゴウ</t>
    </rPh>
    <rPh sb="3" eb="4">
      <t>ヒダリ</t>
    </rPh>
    <phoneticPr fontId="6"/>
  </si>
  <si>
    <t>プログラム代</t>
    <rPh sb="5" eb="6">
      <t>ダイ</t>
    </rPh>
    <phoneticPr fontId="6"/>
  </si>
  <si>
    <t>1～3をまとめて</t>
    <phoneticPr fontId="6"/>
  </si>
  <si>
    <t>○</t>
    <phoneticPr fontId="6"/>
  </si>
  <si>
    <t>×</t>
    <phoneticPr fontId="6"/>
  </si>
  <si>
    <t>令和５年度　第15回　秋田県マスターズ水泳競技大会申込一覧</t>
    <rPh sb="0" eb="2">
      <t>レイワ</t>
    </rPh>
    <rPh sb="3" eb="5">
      <t>ネンド</t>
    </rPh>
    <rPh sb="6" eb="7">
      <t>ダイ</t>
    </rPh>
    <rPh sb="9" eb="10">
      <t>カイ</t>
    </rPh>
    <rPh sb="11" eb="14">
      <t>アキタケン</t>
    </rPh>
    <rPh sb="19" eb="21">
      <t>スイエイ</t>
    </rPh>
    <rPh sb="21" eb="23">
      <t>キョウギ</t>
    </rPh>
    <rPh sb="23" eb="25">
      <t>タイカイ</t>
    </rPh>
    <rPh sb="25" eb="27">
      <t>モウシコミ</t>
    </rPh>
    <rPh sb="27" eb="29">
      <t>イチラン</t>
    </rPh>
    <phoneticPr fontId="6"/>
  </si>
  <si>
    <t>【　男子・女子　】</t>
    <rPh sb="2" eb="4">
      <t>ダンシ</t>
    </rPh>
    <rPh sb="5" eb="7">
      <t>ジョシ</t>
    </rPh>
    <phoneticPr fontId="6"/>
  </si>
  <si>
    <t>略　称　名</t>
    <rPh sb="0" eb="1">
      <t>リャク</t>
    </rPh>
    <rPh sb="2" eb="3">
      <t>ショウ</t>
    </rPh>
    <rPh sb="4" eb="5">
      <t>メイ</t>
    </rPh>
    <phoneticPr fontId="6"/>
  </si>
  <si>
    <t>No</t>
    <phoneticPr fontId="6"/>
  </si>
  <si>
    <t>フリガナ</t>
    <phoneticPr fontId="6"/>
  </si>
  <si>
    <t>西暦
生年月日</t>
    <rPh sb="0" eb="2">
      <t>セイレキ</t>
    </rPh>
    <rPh sb="3" eb="5">
      <t>セイネン</t>
    </rPh>
    <rPh sb="5" eb="7">
      <t>ガッピ</t>
    </rPh>
    <phoneticPr fontId="6"/>
  </si>
  <si>
    <t>暦年齢</t>
    <rPh sb="0" eb="1">
      <t>レキ</t>
    </rPh>
    <rPh sb="1" eb="3">
      <t>ネンレイ</t>
    </rPh>
    <phoneticPr fontId="6"/>
  </si>
  <si>
    <t>種　　目</t>
    <rPh sb="0" eb="1">
      <t>タネ</t>
    </rPh>
    <rPh sb="3" eb="4">
      <t>メ</t>
    </rPh>
    <phoneticPr fontId="6"/>
  </si>
  <si>
    <t>タイム</t>
    <phoneticPr fontId="6"/>
  </si>
  <si>
    <t>氏　　名</t>
    <rPh sb="0" eb="1">
      <t>シ</t>
    </rPh>
    <rPh sb="3" eb="4">
      <t>メイ</t>
    </rPh>
    <phoneticPr fontId="6"/>
  </si>
  <si>
    <t>年齢区分</t>
    <rPh sb="0" eb="2">
      <t>ネンレイ</t>
    </rPh>
    <rPh sb="2" eb="4">
      <t>クブン</t>
    </rPh>
    <phoneticPr fontId="6"/>
  </si>
  <si>
    <t>※生年月日は西暦で記入すること。男女別に記入し、年齢区分の高い方から記入すること。</t>
    <rPh sb="1" eb="3">
      <t>セイネン</t>
    </rPh>
    <rPh sb="3" eb="5">
      <t>ガッピ</t>
    </rPh>
    <rPh sb="6" eb="8">
      <t>セイレキ</t>
    </rPh>
    <rPh sb="9" eb="11">
      <t>キニュウ</t>
    </rPh>
    <rPh sb="16" eb="19">
      <t>ダンジョベツ</t>
    </rPh>
    <rPh sb="20" eb="22">
      <t>キニュウ</t>
    </rPh>
    <rPh sb="24" eb="26">
      <t>ネンレイ</t>
    </rPh>
    <rPh sb="26" eb="28">
      <t>クブン</t>
    </rPh>
    <rPh sb="29" eb="30">
      <t>タカ</t>
    </rPh>
    <rPh sb="31" eb="32">
      <t>ホウ</t>
    </rPh>
    <rPh sb="34" eb="36">
      <t>キニュウ</t>
    </rPh>
    <phoneticPr fontId="6"/>
  </si>
  <si>
    <t>令５年度</t>
    <rPh sb="0" eb="1">
      <t>レイ</t>
    </rPh>
    <rPh sb="2" eb="4">
      <t>ネンド</t>
    </rPh>
    <phoneticPr fontId="14"/>
  </si>
  <si>
    <t>第15回　秋田県マスターズ水泳競技大会申込一覧</t>
    <rPh sb="0" eb="1">
      <t>ダイ</t>
    </rPh>
    <rPh sb="3" eb="4">
      <t>カイ</t>
    </rPh>
    <rPh sb="5" eb="8">
      <t>アキタケン</t>
    </rPh>
    <rPh sb="13" eb="15">
      <t>スイエイ</t>
    </rPh>
    <rPh sb="15" eb="17">
      <t>キョウギ</t>
    </rPh>
    <rPh sb="17" eb="19">
      <t>タイカイ</t>
    </rPh>
    <rPh sb="19" eb="21">
      <t>モウシコミ</t>
    </rPh>
    <rPh sb="21" eb="23">
      <t>イチラン</t>
    </rPh>
    <phoneticPr fontId="14"/>
  </si>
  <si>
    <t>No</t>
    <phoneticPr fontId="14"/>
  </si>
  <si>
    <t>チーム名</t>
    <rPh sb="3" eb="4">
      <t>ﾒｲ</t>
    </rPh>
    <phoneticPr fontId="14" type="halfwidthKatakana" alignment="distributed"/>
  </si>
  <si>
    <t>性別</t>
    <rPh sb="0" eb="2">
      <t>セイベツ</t>
    </rPh>
    <phoneticPr fontId="14"/>
  </si>
  <si>
    <t>フリーリレー</t>
    <phoneticPr fontId="14"/>
  </si>
  <si>
    <t>メドレーリレー</t>
    <phoneticPr fontId="14"/>
  </si>
  <si>
    <t>区分</t>
    <rPh sb="0" eb="2">
      <t>クブン</t>
    </rPh>
    <phoneticPr fontId="6"/>
  </si>
  <si>
    <t>例</t>
    <rPh sb="0" eb="1">
      <t>レイ</t>
    </rPh>
    <phoneticPr fontId="14"/>
  </si>
  <si>
    <t>秋田ＳＣ　Ａ</t>
    <rPh sb="0" eb="2">
      <t>アキタ</t>
    </rPh>
    <phoneticPr fontId="14"/>
  </si>
  <si>
    <t>男子</t>
    <rPh sb="0" eb="2">
      <t>ダンシ</t>
    </rPh>
    <phoneticPr fontId="14"/>
  </si>
  <si>
    <t>○</t>
    <phoneticPr fontId="14"/>
  </si>
  <si>
    <t>-119</t>
    <phoneticPr fontId="6"/>
  </si>
  <si>
    <t>2:10.09</t>
    <phoneticPr fontId="14"/>
  </si>
  <si>
    <t>2:30.09</t>
    <phoneticPr fontId="14"/>
  </si>
  <si>
    <t>秋田ＳＣ　Ｂ</t>
    <rPh sb="0" eb="2">
      <t>アキタ</t>
    </rPh>
    <phoneticPr fontId="14"/>
  </si>
  <si>
    <t>混合</t>
    <rPh sb="0" eb="2">
      <t>コンゴウ</t>
    </rPh>
    <phoneticPr fontId="14"/>
  </si>
  <si>
    <t>-199</t>
    <phoneticPr fontId="6"/>
  </si>
  <si>
    <t>2:20.09</t>
    <phoneticPr fontId="14"/>
  </si>
  <si>
    <t>2:40.09</t>
    <phoneticPr fontId="14"/>
  </si>
  <si>
    <t>１</t>
    <phoneticPr fontId="14"/>
  </si>
  <si>
    <t>２</t>
    <phoneticPr fontId="14"/>
  </si>
  <si>
    <t>３</t>
    <phoneticPr fontId="14"/>
  </si>
  <si>
    <t>４</t>
    <phoneticPr fontId="14"/>
  </si>
  <si>
    <t>５</t>
    <phoneticPr fontId="14"/>
  </si>
  <si>
    <t>６</t>
    <phoneticPr fontId="14"/>
  </si>
  <si>
    <t>７</t>
    <phoneticPr fontId="14"/>
  </si>
  <si>
    <t>８</t>
    <phoneticPr fontId="14"/>
  </si>
  <si>
    <t>９</t>
    <phoneticPr fontId="14"/>
  </si>
  <si>
    <t>10</t>
    <phoneticPr fontId="14"/>
  </si>
  <si>
    <t>※　参加種目に○印をつけ、エントリータイム(自己最高記録)を必ず記入すること</t>
    <rPh sb="2" eb="4">
      <t>サンカ</t>
    </rPh>
    <rPh sb="4" eb="6">
      <t>シュモク</t>
    </rPh>
    <rPh sb="8" eb="9">
      <t>シルシ</t>
    </rPh>
    <rPh sb="22" eb="24">
      <t>ジコ</t>
    </rPh>
    <rPh sb="24" eb="26">
      <t>サイコウ</t>
    </rPh>
    <rPh sb="26" eb="28">
      <t>キロク</t>
    </rPh>
    <rPh sb="30" eb="31">
      <t>カナラ</t>
    </rPh>
    <rPh sb="32" eb="34">
      <t>キニュウ</t>
    </rPh>
    <phoneticPr fontId="14"/>
  </si>
  <si>
    <t>第15回秋田県マスターズ水泳競技大会</t>
    <phoneticPr fontId="6"/>
  </si>
  <si>
    <t>リレーオーダー用紙</t>
    <rPh sb="7" eb="9">
      <t>ヨウシ</t>
    </rPh>
    <phoneticPr fontId="4"/>
  </si>
  <si>
    <t>種　　　　　目</t>
    <rPh sb="0" eb="1">
      <t>タネ</t>
    </rPh>
    <rPh sb="6" eb="7">
      <t>メ</t>
    </rPh>
    <phoneticPr fontId="4"/>
  </si>
  <si>
    <t>No.</t>
    <phoneticPr fontId="4"/>
  </si>
  <si>
    <t>タイム決勝</t>
    <rPh sb="3" eb="4">
      <t>ケツ</t>
    </rPh>
    <rPh sb="4" eb="5">
      <t>カチ</t>
    </rPh>
    <phoneticPr fontId="4"/>
  </si>
  <si>
    <t>組</t>
    <rPh sb="0" eb="1">
      <t>クミ</t>
    </rPh>
    <phoneticPr fontId="4"/>
  </si>
  <si>
    <t>コース</t>
    <phoneticPr fontId="4"/>
  </si>
  <si>
    <t>チーム名</t>
    <rPh sb="3" eb="4">
      <t>メイ</t>
    </rPh>
    <phoneticPr fontId="4"/>
  </si>
  <si>
    <t>ふりがな</t>
    <phoneticPr fontId="4"/>
  </si>
  <si>
    <t>姓</t>
    <rPh sb="0" eb="1">
      <t>セイ</t>
    </rPh>
    <phoneticPr fontId="4"/>
  </si>
  <si>
    <t>名</t>
    <rPh sb="0" eb="1">
      <t>ナ</t>
    </rPh>
    <phoneticPr fontId="4"/>
  </si>
  <si>
    <t>年齢</t>
    <rPh sb="0" eb="2">
      <t>ネンレイ</t>
    </rPh>
    <phoneticPr fontId="4"/>
  </si>
  <si>
    <t>選手番号</t>
    <rPh sb="0" eb="2">
      <t>センシュ</t>
    </rPh>
    <rPh sb="2" eb="4">
      <t>バンゴウ</t>
    </rPh>
    <phoneticPr fontId="4"/>
  </si>
  <si>
    <t>第１泳者</t>
    <rPh sb="0" eb="1">
      <t>ダイ</t>
    </rPh>
    <rPh sb="2" eb="4">
      <t>エイシャ</t>
    </rPh>
    <phoneticPr fontId="4"/>
  </si>
  <si>
    <t>第２泳者</t>
    <rPh sb="0" eb="1">
      <t>ダイ</t>
    </rPh>
    <rPh sb="2" eb="4">
      <t>エイシャ</t>
    </rPh>
    <phoneticPr fontId="4"/>
  </si>
  <si>
    <t>第３泳者</t>
    <rPh sb="0" eb="1">
      <t>ダイ</t>
    </rPh>
    <rPh sb="2" eb="4">
      <t>エイシャ</t>
    </rPh>
    <phoneticPr fontId="4"/>
  </si>
  <si>
    <t>第４泳者</t>
    <rPh sb="0" eb="1">
      <t>ダイ</t>
    </rPh>
    <rPh sb="2" eb="4">
      <t>エイシャ</t>
    </rPh>
    <phoneticPr fontId="4"/>
  </si>
  <si>
    <t>記載責任者</t>
    <rPh sb="0" eb="2">
      <t>キサイ</t>
    </rPh>
    <rPh sb="2" eb="5">
      <t>セキニンシャ</t>
    </rPh>
    <phoneticPr fontId="4"/>
  </si>
  <si>
    <t>競技役員氏名</t>
    <rPh sb="0" eb="2">
      <t>キョウギ</t>
    </rPh>
    <rPh sb="2" eb="4">
      <t>ヤクイン</t>
    </rPh>
    <rPh sb="4" eb="6">
      <t>シメイ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</si>
</sst>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5" fillId="0" borderId="0"/>
  </cellStyleXfs>
  <cellXfs count="161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3" xfId="1" applyBorder="1" applyAlignment="1">
      <alignment horizontal="left" vertical="center"/>
    </xf>
    <xf numFmtId="0" fontId="1" fillId="0" borderId="14" xfId="1" applyBorder="1" applyAlignment="1">
      <alignment horizontal="left" vertical="center"/>
    </xf>
    <xf numFmtId="0" fontId="1" fillId="0" borderId="2" xfId="1" applyBorder="1">
      <alignment vertical="center"/>
    </xf>
    <xf numFmtId="0" fontId="1" fillId="0" borderId="14" xfId="1" applyBorder="1">
      <alignment vertical="center"/>
    </xf>
    <xf numFmtId="0" fontId="1" fillId="0" borderId="13" xfId="1" applyBorder="1">
      <alignment vertical="center"/>
    </xf>
    <xf numFmtId="0" fontId="1" fillId="0" borderId="4" xfId="1" applyBorder="1">
      <alignment vertical="center"/>
    </xf>
    <xf numFmtId="0" fontId="10" fillId="0" borderId="2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1" xfId="1" applyBorder="1">
      <alignment vertical="center"/>
    </xf>
    <xf numFmtId="0" fontId="10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17" xfId="1" applyBorder="1">
      <alignment vertical="center"/>
    </xf>
    <xf numFmtId="0" fontId="1" fillId="0" borderId="20" xfId="1" applyBorder="1">
      <alignment vertical="center"/>
    </xf>
    <xf numFmtId="0" fontId="1" fillId="0" borderId="8" xfId="1" applyBorder="1">
      <alignment vertical="center"/>
    </xf>
    <xf numFmtId="49" fontId="13" fillId="0" borderId="0" xfId="3" applyNumberFormat="1" applyFont="1">
      <alignment vertical="center"/>
    </xf>
    <xf numFmtId="49" fontId="15" fillId="0" borderId="0" xfId="3" applyNumberFormat="1" applyFont="1" applyAlignment="1">
      <alignment horizontal="center" vertical="center"/>
    </xf>
    <xf numFmtId="49" fontId="12" fillId="0" borderId="1" xfId="3" applyNumberFormat="1" applyBorder="1" applyAlignment="1">
      <alignment horizontal="center" vertical="center"/>
    </xf>
    <xf numFmtId="49" fontId="12" fillId="0" borderId="2" xfId="3" applyNumberFormat="1" applyBorder="1" applyAlignment="1">
      <alignment horizontal="center" vertical="center"/>
    </xf>
    <xf numFmtId="49" fontId="12" fillId="0" borderId="0" xfId="3" applyNumberFormat="1" applyAlignment="1">
      <alignment horizontal="center" vertical="center"/>
    </xf>
    <xf numFmtId="49" fontId="12" fillId="0" borderId="10" xfId="3" applyNumberFormat="1" applyBorder="1" applyAlignment="1">
      <alignment horizontal="center" vertical="center"/>
    </xf>
    <xf numFmtId="49" fontId="12" fillId="0" borderId="10" xfId="3" applyNumberFormat="1" applyBorder="1" applyAlignment="1">
      <alignment horizontal="center" vertical="center" wrapText="1"/>
    </xf>
    <xf numFmtId="49" fontId="12" fillId="0" borderId="8" xfId="3" applyNumberFormat="1" applyBorder="1" applyAlignment="1">
      <alignment horizontal="center" vertical="center"/>
    </xf>
    <xf numFmtId="49" fontId="15" fillId="0" borderId="0" xfId="3" applyNumberFormat="1" applyFont="1" applyAlignment="1">
      <alignment horizontal="left" vertical="center"/>
    </xf>
    <xf numFmtId="49" fontId="12" fillId="0" borderId="0" xfId="3" applyNumberFormat="1">
      <alignment vertical="center"/>
    </xf>
    <xf numFmtId="0" fontId="12" fillId="0" borderId="0" xfId="4" applyFont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27" xfId="4" applyFont="1" applyBorder="1" applyAlignment="1">
      <alignment horizontal="left" vertical="center"/>
    </xf>
    <xf numFmtId="0" fontId="12" fillId="0" borderId="34" xfId="4" applyFont="1" applyBorder="1" applyAlignment="1">
      <alignment horizontal="center" vertical="center"/>
    </xf>
    <xf numFmtId="0" fontId="17" fillId="0" borderId="38" xfId="4" applyFont="1" applyBorder="1" applyAlignment="1">
      <alignment horizontal="center" vertical="center"/>
    </xf>
    <xf numFmtId="0" fontId="12" fillId="0" borderId="39" xfId="4" applyFont="1" applyBorder="1" applyAlignment="1">
      <alignment horizontal="center" vertical="center"/>
    </xf>
    <xf numFmtId="0" fontId="12" fillId="0" borderId="42" xfId="4" applyFont="1" applyBorder="1" applyAlignment="1">
      <alignment horizontal="center" vertical="center"/>
    </xf>
    <xf numFmtId="0" fontId="12" fillId="0" borderId="41" xfId="4" applyFont="1" applyBorder="1" applyAlignment="1">
      <alignment vertical="center"/>
    </xf>
    <xf numFmtId="0" fontId="12" fillId="0" borderId="43" xfId="4" applyFont="1" applyBorder="1" applyAlignment="1">
      <alignment horizontal="center" vertical="center"/>
    </xf>
    <xf numFmtId="0" fontId="12" fillId="0" borderId="44" xfId="4" applyFont="1" applyBorder="1" applyAlignment="1">
      <alignment horizontal="center" vertical="center"/>
    </xf>
    <xf numFmtId="0" fontId="12" fillId="0" borderId="47" xfId="4" applyFont="1" applyBorder="1" applyAlignment="1">
      <alignment horizontal="left" vertical="center"/>
    </xf>
    <xf numFmtId="0" fontId="18" fillId="0" borderId="24" xfId="4" applyFont="1" applyBorder="1" applyAlignment="1">
      <alignment horizontal="center" vertical="center"/>
    </xf>
    <xf numFmtId="0" fontId="18" fillId="0" borderId="48" xfId="4" applyFont="1" applyBorder="1" applyAlignment="1">
      <alignment horizontal="center" vertical="center"/>
    </xf>
    <xf numFmtId="0" fontId="12" fillId="0" borderId="58" xfId="4" applyFont="1" applyBorder="1" applyAlignment="1">
      <alignment horizontal="center" vertical="center"/>
    </xf>
    <xf numFmtId="0" fontId="12" fillId="0" borderId="61" xfId="4" applyFont="1" applyBorder="1" applyAlignment="1">
      <alignment horizontal="left" vertical="center"/>
    </xf>
    <xf numFmtId="0" fontId="18" fillId="0" borderId="2" xfId="4" applyFont="1" applyBorder="1" applyAlignment="1">
      <alignment horizontal="center" vertical="center"/>
    </xf>
    <xf numFmtId="0" fontId="18" fillId="0" borderId="62" xfId="4" applyFont="1" applyBorder="1" applyAlignment="1">
      <alignment horizontal="center" vertical="center"/>
    </xf>
    <xf numFmtId="0" fontId="18" fillId="0" borderId="9" xfId="4" applyFont="1" applyBorder="1" applyAlignment="1">
      <alignment horizontal="center" vertical="center"/>
    </xf>
    <xf numFmtId="0" fontId="18" fillId="0" borderId="57" xfId="4" applyFont="1" applyBorder="1" applyAlignment="1">
      <alignment horizontal="center" vertical="center"/>
    </xf>
    <xf numFmtId="0" fontId="1" fillId="0" borderId="5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9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2" xfId="1" applyBorder="1" applyAlignment="1">
      <alignment horizontal="distributed" vertical="center"/>
    </xf>
    <xf numFmtId="0" fontId="1" fillId="0" borderId="3" xfId="1" applyBorder="1" applyAlignment="1">
      <alignment horizontal="distributed" vertical="center"/>
    </xf>
    <xf numFmtId="0" fontId="1" fillId="0" borderId="4" xfId="1" applyBorder="1" applyAlignment="1">
      <alignment horizontal="distributed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5" xfId="1" applyBorder="1" applyAlignment="1">
      <alignment horizontal="distributed" vertical="center"/>
    </xf>
    <xf numFmtId="0" fontId="1" fillId="0" borderId="6" xfId="1" applyBorder="1" applyAlignment="1">
      <alignment horizontal="distributed" vertical="center"/>
    </xf>
    <xf numFmtId="0" fontId="1" fillId="0" borderId="7" xfId="1" applyBorder="1" applyAlignment="1">
      <alignment horizontal="distributed" vertical="center"/>
    </xf>
    <xf numFmtId="0" fontId="1" fillId="0" borderId="15" xfId="1" applyBorder="1" applyAlignment="1">
      <alignment horizontal="distributed" vertical="center"/>
    </xf>
    <xf numFmtId="0" fontId="1" fillId="0" borderId="0" xfId="1" applyAlignment="1">
      <alignment horizontal="distributed" vertical="center"/>
    </xf>
    <xf numFmtId="0" fontId="1" fillId="0" borderId="16" xfId="1" applyBorder="1" applyAlignment="1">
      <alignment horizontal="distributed" vertical="center"/>
    </xf>
    <xf numFmtId="0" fontId="1" fillId="0" borderId="9" xfId="1" applyBorder="1" applyAlignment="1">
      <alignment horizontal="distributed" vertical="center"/>
    </xf>
    <xf numFmtId="0" fontId="1" fillId="0" borderId="12" xfId="1" applyBorder="1" applyAlignment="1">
      <alignment horizontal="distributed" vertical="center"/>
    </xf>
    <xf numFmtId="0" fontId="1" fillId="0" borderId="11" xfId="1" applyBorder="1" applyAlignment="1">
      <alignment horizontal="distributed" vertical="center"/>
    </xf>
    <xf numFmtId="0" fontId="1" fillId="0" borderId="1" xfId="1" applyBorder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9" fillId="0" borderId="2" xfId="1" applyFont="1" applyBorder="1" applyAlignment="1">
      <alignment horizontal="distributed" vertical="center"/>
    </xf>
    <xf numFmtId="0" fontId="9" fillId="0" borderId="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 wrapText="1"/>
    </xf>
    <xf numFmtId="38" fontId="8" fillId="0" borderId="2" xfId="2" applyFont="1" applyFill="1" applyBorder="1" applyAlignment="1">
      <alignment horizontal="right" vertical="center"/>
    </xf>
    <xf numFmtId="38" fontId="8" fillId="0" borderId="3" xfId="2" applyFont="1" applyFill="1" applyBorder="1" applyAlignment="1">
      <alignment horizontal="right" vertical="center"/>
    </xf>
    <xf numFmtId="0" fontId="8" fillId="0" borderId="12" xfId="1" applyFont="1" applyBorder="1" applyAlignment="1">
      <alignment horizontal="right" vertical="center"/>
    </xf>
    <xf numFmtId="0" fontId="1" fillId="0" borderId="3" xfId="1" applyBorder="1" applyAlignment="1">
      <alignment horizontal="right" vertical="center"/>
    </xf>
    <xf numFmtId="0" fontId="8" fillId="0" borderId="3" xfId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center" vertical="center" wrapText="1"/>
    </xf>
    <xf numFmtId="49" fontId="12" fillId="0" borderId="1" xfId="3" applyNumberFormat="1" applyBorder="1" applyAlignment="1">
      <alignment horizontal="center" vertical="center"/>
    </xf>
    <xf numFmtId="49" fontId="12" fillId="0" borderId="10" xfId="3" applyNumberFormat="1" applyBorder="1" applyAlignment="1">
      <alignment horizontal="center" vertical="center"/>
    </xf>
    <xf numFmtId="49" fontId="12" fillId="0" borderId="8" xfId="3" applyNumberFormat="1" applyBorder="1" applyAlignment="1">
      <alignment horizontal="center" vertical="center"/>
    </xf>
    <xf numFmtId="49" fontId="13" fillId="0" borderId="0" xfId="3" applyNumberFormat="1" applyFont="1" applyAlignment="1">
      <alignment horizontal="center" vertical="center"/>
    </xf>
    <xf numFmtId="0" fontId="12" fillId="0" borderId="50" xfId="4" applyFont="1" applyBorder="1" applyAlignment="1">
      <alignment horizontal="center" vertical="center"/>
    </xf>
    <xf numFmtId="0" fontId="12" fillId="0" borderId="51" xfId="4" applyFont="1" applyBorder="1" applyAlignment="1">
      <alignment horizontal="center" vertical="center"/>
    </xf>
    <xf numFmtId="0" fontId="12" fillId="0" borderId="64" xfId="4" applyFont="1" applyBorder="1" applyAlignment="1">
      <alignment horizontal="center" vertical="center"/>
    </xf>
    <xf numFmtId="0" fontId="12" fillId="0" borderId="65" xfId="4" applyFont="1" applyBorder="1" applyAlignment="1">
      <alignment horizontal="center" vertical="center"/>
    </xf>
    <xf numFmtId="0" fontId="12" fillId="0" borderId="52" xfId="4" applyFont="1" applyBorder="1" applyAlignment="1">
      <alignment horizontal="center" vertical="center"/>
    </xf>
    <xf numFmtId="0" fontId="12" fillId="0" borderId="66" xfId="4" applyFont="1" applyBorder="1" applyAlignment="1">
      <alignment horizontal="center" vertical="center"/>
    </xf>
    <xf numFmtId="0" fontId="12" fillId="0" borderId="10" xfId="4" applyFont="1" applyBorder="1" applyAlignment="1">
      <alignment horizontal="center" vertical="center"/>
    </xf>
    <xf numFmtId="0" fontId="12" fillId="0" borderId="67" xfId="4" applyFont="1" applyBorder="1" applyAlignment="1">
      <alignment horizontal="center" vertical="center"/>
    </xf>
    <xf numFmtId="0" fontId="12" fillId="0" borderId="53" xfId="4" applyFont="1" applyBorder="1" applyAlignment="1">
      <alignment horizontal="center" vertical="center"/>
    </xf>
    <xf numFmtId="0" fontId="12" fillId="0" borderId="68" xfId="4" applyFont="1" applyBorder="1" applyAlignment="1">
      <alignment horizontal="center" vertical="center"/>
    </xf>
    <xf numFmtId="0" fontId="12" fillId="0" borderId="39" xfId="4" applyFont="1" applyBorder="1" applyAlignment="1">
      <alignment horizontal="center" vertical="center"/>
    </xf>
    <xf numFmtId="0" fontId="12" fillId="0" borderId="69" xfId="4" applyFont="1" applyBorder="1" applyAlignment="1">
      <alignment horizontal="center" vertical="center"/>
    </xf>
    <xf numFmtId="0" fontId="12" fillId="0" borderId="70" xfId="4" applyFont="1" applyBorder="1" applyAlignment="1">
      <alignment horizontal="center" vertical="center"/>
    </xf>
    <xf numFmtId="0" fontId="12" fillId="0" borderId="40" xfId="4" applyFont="1" applyBorder="1" applyAlignment="1">
      <alignment horizontal="center" vertical="center"/>
    </xf>
    <xf numFmtId="0" fontId="12" fillId="0" borderId="41" xfId="4" applyFont="1" applyBorder="1" applyAlignment="1">
      <alignment horizontal="center" vertical="center"/>
    </xf>
    <xf numFmtId="0" fontId="12" fillId="0" borderId="49" xfId="4" applyFont="1" applyBorder="1" applyAlignment="1">
      <alignment horizontal="center" vertical="center"/>
    </xf>
    <xf numFmtId="0" fontId="12" fillId="0" borderId="63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2" fillId="0" borderId="55" xfId="4" applyFont="1" applyBorder="1" applyAlignment="1">
      <alignment horizontal="center" vertical="center"/>
    </xf>
    <xf numFmtId="0" fontId="12" fillId="0" borderId="56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0" borderId="57" xfId="4" applyFont="1" applyBorder="1" applyAlignment="1">
      <alignment horizontal="center" vertical="center"/>
    </xf>
    <xf numFmtId="0" fontId="12" fillId="0" borderId="59" xfId="4" applyFont="1" applyBorder="1" applyAlignment="1">
      <alignment horizontal="left" vertical="center"/>
    </xf>
    <xf numFmtId="0" fontId="12" fillId="0" borderId="60" xfId="4" applyFont="1" applyBorder="1" applyAlignment="1">
      <alignment horizontal="left" vertical="center"/>
    </xf>
    <xf numFmtId="0" fontId="12" fillId="0" borderId="54" xfId="4" applyFont="1" applyBorder="1" applyAlignment="1">
      <alignment horizontal="center" vertical="center"/>
    </xf>
    <xf numFmtId="0" fontId="12" fillId="0" borderId="45" xfId="4" applyFont="1" applyBorder="1" applyAlignment="1">
      <alignment horizontal="left" vertical="center"/>
    </xf>
    <xf numFmtId="0" fontId="12" fillId="0" borderId="46" xfId="4" applyFont="1" applyBorder="1" applyAlignment="1">
      <alignment horizontal="left" vertical="center"/>
    </xf>
    <xf numFmtId="0" fontId="12" fillId="0" borderId="28" xfId="4" applyFont="1" applyBorder="1" applyAlignment="1">
      <alignment horizontal="center" vertical="center"/>
    </xf>
    <xf numFmtId="0" fontId="12" fillId="0" borderId="29" xfId="4" applyFont="1" applyBorder="1" applyAlignment="1">
      <alignment horizontal="center" vertical="center"/>
    </xf>
    <xf numFmtId="0" fontId="12" fillId="0" borderId="30" xfId="4" applyFont="1" applyBorder="1" applyAlignment="1">
      <alignment horizontal="center" vertical="center"/>
    </xf>
    <xf numFmtId="0" fontId="13" fillId="0" borderId="31" xfId="4" applyFont="1" applyBorder="1" applyAlignment="1">
      <alignment horizontal="center" vertical="center"/>
    </xf>
    <xf numFmtId="0" fontId="13" fillId="0" borderId="32" xfId="4" applyFont="1" applyBorder="1" applyAlignment="1">
      <alignment horizontal="center" vertical="center"/>
    </xf>
    <xf numFmtId="0" fontId="13" fillId="0" borderId="33" xfId="4" applyFont="1" applyBorder="1" applyAlignment="1">
      <alignment horizontal="center" vertical="center"/>
    </xf>
    <xf numFmtId="0" fontId="13" fillId="0" borderId="35" xfId="4" applyFont="1" applyBorder="1" applyAlignment="1">
      <alignment horizontal="center" vertical="center"/>
    </xf>
    <xf numFmtId="0" fontId="13" fillId="0" borderId="36" xfId="4" applyFont="1" applyBorder="1" applyAlignment="1">
      <alignment horizontal="center" vertical="center"/>
    </xf>
    <xf numFmtId="0" fontId="13" fillId="0" borderId="37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/>
    </xf>
    <xf numFmtId="0" fontId="12" fillId="0" borderId="26" xfId="4" applyFont="1" applyBorder="1" applyAlignment="1">
      <alignment horizontal="center" vertical="center"/>
    </xf>
    <xf numFmtId="0" fontId="16" fillId="0" borderId="0" xfId="4" applyFont="1" applyAlignment="1">
      <alignment horizontal="center" vertical="center" shrinkToFit="1"/>
    </xf>
    <xf numFmtId="0" fontId="16" fillId="0" borderId="0" xfId="4" applyFont="1" applyAlignment="1">
      <alignment horizontal="center" vertical="center"/>
    </xf>
    <xf numFmtId="0" fontId="12" fillId="0" borderId="25" xfId="4" applyFont="1" applyBorder="1" applyAlignment="1">
      <alignment horizontal="center" vertical="center"/>
    </xf>
  </cellXfs>
  <cellStyles count="5">
    <cellStyle name="桁区切り 2" xfId="2" xr:uid="{797DF37C-5F8E-4612-80AF-271D8F9DC56F}"/>
    <cellStyle name="標準" xfId="0" builtinId="0"/>
    <cellStyle name="標準 2" xfId="1" xr:uid="{7B9E1C42-5F29-4247-8BCF-B6A27EF52832}"/>
    <cellStyle name="標準 2 2" xfId="3" xr:uid="{1E9252E4-2FC2-4B0A-8620-2C66CCAEA7C6}"/>
    <cellStyle name="標準_クラブ対抗リレーオーダー用紙" xfId="4" xr:uid="{22D3FBDE-BFE1-4B56-84A4-F51042BAA3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152401</xdr:colOff>
      <xdr:row>29</xdr:row>
      <xdr:rowOff>49530</xdr:rowOff>
    </xdr:from>
    <xdr:to>
      <xdr:col>26</xdr:col>
      <xdr:colOff>125730</xdr:colOff>
      <xdr:row>29</xdr:row>
      <xdr:rowOff>240030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829A64B-FFFE-4958-9C00-29A8D564E886}"/>
            </a:ext>
          </a:extLst>
        </xdr:cNvPr>
        <xdr:cNvSpPr txBox="1"/>
      </xdr:nvSpPr>
      <xdr:spPr>
        <a:xfrm>
          <a:off x="6644641" y="7501890"/>
          <a:ext cx="247649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" b="1"/>
            <a:t>秋</a:t>
          </a:r>
        </a:p>
      </xdr:txBody>
    </xdr:sp>
    <xdr:clientData/>
  </xdr:twoCellAnchor>
  <xdr:twoCellAnchor>
    <xdr:from>
      <xdr:col>27</xdr:col>
      <xdr:colOff>163831</xdr:colOff>
      <xdr:row>29</xdr:row>
      <xdr:rowOff>49530</xdr:rowOff>
    </xdr:from>
    <xdr:to>
      <xdr:col>28</xdr:col>
      <xdr:colOff>152401</xdr:colOff>
      <xdr:row>29</xdr:row>
      <xdr:rowOff>243840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B17EBF2-C85C-4652-87E1-E16B838FB3B5}"/>
            </a:ext>
          </a:extLst>
        </xdr:cNvPr>
        <xdr:cNvSpPr txBox="1"/>
      </xdr:nvSpPr>
      <xdr:spPr>
        <a:xfrm>
          <a:off x="7204711" y="7501890"/>
          <a:ext cx="262890" cy="1943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" b="1"/>
            <a:t>田</a:t>
          </a:r>
        </a:p>
      </xdr:txBody>
    </xdr:sp>
    <xdr:clientData/>
  </xdr:twoCellAnchor>
  <xdr:twoCellAnchor>
    <xdr:from>
      <xdr:col>29</xdr:col>
      <xdr:colOff>163830</xdr:colOff>
      <xdr:row>29</xdr:row>
      <xdr:rowOff>49530</xdr:rowOff>
    </xdr:from>
    <xdr:to>
      <xdr:col>30</xdr:col>
      <xdr:colOff>140970</xdr:colOff>
      <xdr:row>29</xdr:row>
      <xdr:rowOff>255270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067A85E-2E6B-4B3D-8BFF-699EB19B757E}"/>
            </a:ext>
          </a:extLst>
        </xdr:cNvPr>
        <xdr:cNvSpPr txBox="1"/>
      </xdr:nvSpPr>
      <xdr:spPr>
        <a:xfrm>
          <a:off x="7753350" y="7501890"/>
          <a:ext cx="25146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" b="1"/>
            <a:t>中</a:t>
          </a:r>
          <a:endParaRPr kumimoji="1" lang="en-US" altLang="ja-JP" sz="1500" b="1"/>
        </a:p>
      </xdr:txBody>
    </xdr:sp>
    <xdr:clientData/>
  </xdr:twoCellAnchor>
  <xdr:twoCellAnchor>
    <xdr:from>
      <xdr:col>31</xdr:col>
      <xdr:colOff>190502</xdr:colOff>
      <xdr:row>29</xdr:row>
      <xdr:rowOff>49530</xdr:rowOff>
    </xdr:from>
    <xdr:to>
      <xdr:col>32</xdr:col>
      <xdr:colOff>129541</xdr:colOff>
      <xdr:row>29</xdr:row>
      <xdr:rowOff>255270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7008A8B-AF8F-4B38-8CC5-0D34BA38263D}"/>
            </a:ext>
          </a:extLst>
        </xdr:cNvPr>
        <xdr:cNvSpPr txBox="1"/>
      </xdr:nvSpPr>
      <xdr:spPr>
        <a:xfrm>
          <a:off x="8328662" y="7501890"/>
          <a:ext cx="213359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" b="1"/>
            <a:t>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2B08-9ACA-456A-9C46-4729086AC182}">
  <dimension ref="A1:AK41"/>
  <sheetViews>
    <sheetView tabSelected="1" topLeftCell="A27" zoomScaleNormal="100" workbookViewId="0">
      <selection activeCell="A35" sqref="A35:D35"/>
    </sheetView>
  </sheetViews>
  <sheetFormatPr defaultColWidth="3.59765625" defaultRowHeight="13.2" x14ac:dyDescent="0.45"/>
  <cols>
    <col min="1" max="24" width="3.3984375" style="1" customWidth="1"/>
    <col min="25" max="16384" width="3.59765625" style="1"/>
  </cols>
  <sheetData>
    <row r="1" spans="1:24" ht="30" customHeight="1" x14ac:dyDescent="0.4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ht="13.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0.100000000000001" customHeight="1" x14ac:dyDescent="0.45">
      <c r="A3" s="71" t="s">
        <v>1</v>
      </c>
      <c r="B3" s="71"/>
      <c r="C3" s="71" t="s">
        <v>2</v>
      </c>
      <c r="D3" s="71"/>
      <c r="E3" s="71"/>
      <c r="F3" s="71"/>
      <c r="G3" s="71"/>
      <c r="H3" s="71"/>
      <c r="I3" s="68" t="s">
        <v>3</v>
      </c>
      <c r="J3" s="69"/>
      <c r="K3" s="69"/>
      <c r="L3" s="69"/>
      <c r="M3" s="69"/>
      <c r="N3" s="70"/>
      <c r="O3" s="105" t="s">
        <v>4</v>
      </c>
      <c r="P3" s="106"/>
      <c r="Q3" s="106"/>
      <c r="R3" s="106"/>
      <c r="S3" s="106"/>
      <c r="T3" s="106"/>
      <c r="U3" s="106"/>
      <c r="V3" s="106"/>
      <c r="W3" s="106"/>
      <c r="X3" s="107"/>
    </row>
    <row r="4" spans="1:24" ht="20.100000000000001" customHeight="1" x14ac:dyDescent="0.45">
      <c r="A4" s="71"/>
      <c r="B4" s="71"/>
      <c r="C4" s="71" t="s">
        <v>5</v>
      </c>
      <c r="D4" s="71"/>
      <c r="E4" s="71" t="s">
        <v>6</v>
      </c>
      <c r="F4" s="71"/>
      <c r="G4" s="71" t="s">
        <v>7</v>
      </c>
      <c r="H4" s="71"/>
      <c r="I4" s="101" t="s">
        <v>5</v>
      </c>
      <c r="J4" s="101"/>
      <c r="K4" s="101" t="s">
        <v>6</v>
      </c>
      <c r="L4" s="101"/>
      <c r="M4" s="101" t="s">
        <v>7</v>
      </c>
      <c r="N4" s="102"/>
      <c r="O4" s="103" t="s">
        <v>8</v>
      </c>
      <c r="P4" s="103"/>
      <c r="Q4" s="71" t="s">
        <v>5</v>
      </c>
      <c r="R4" s="71"/>
      <c r="S4" s="71" t="s">
        <v>6</v>
      </c>
      <c r="T4" s="71"/>
      <c r="U4" s="71" t="s">
        <v>9</v>
      </c>
      <c r="V4" s="71"/>
      <c r="W4" s="71" t="s">
        <v>7</v>
      </c>
      <c r="X4" s="71"/>
    </row>
    <row r="5" spans="1:24" ht="20.100000000000001" customHeight="1" x14ac:dyDescent="0.45">
      <c r="A5" s="71" t="s">
        <v>10</v>
      </c>
      <c r="B5" s="71"/>
      <c r="C5" s="91"/>
      <c r="D5" s="91"/>
      <c r="E5" s="91"/>
      <c r="F5" s="91"/>
      <c r="G5" s="91">
        <f>SUM(C5:F5)</f>
        <v>0</v>
      </c>
      <c r="H5" s="91"/>
      <c r="I5" s="91"/>
      <c r="J5" s="91"/>
      <c r="K5" s="94"/>
      <c r="L5" s="95"/>
      <c r="M5" s="91">
        <f>SUM(I5:L5)</f>
        <v>0</v>
      </c>
      <c r="N5" s="94"/>
      <c r="O5" s="91">
        <v>-119</v>
      </c>
      <c r="P5" s="91"/>
      <c r="Q5" s="91"/>
      <c r="R5" s="91"/>
      <c r="S5" s="91"/>
      <c r="T5" s="91"/>
      <c r="U5" s="91"/>
      <c r="V5" s="91"/>
      <c r="W5" s="91">
        <f>Q5+S5</f>
        <v>0</v>
      </c>
      <c r="X5" s="91"/>
    </row>
    <row r="6" spans="1:24" ht="20.100000000000001" customHeight="1" x14ac:dyDescent="0.45">
      <c r="A6" s="71" t="s">
        <v>11</v>
      </c>
      <c r="B6" s="71"/>
      <c r="C6" s="91"/>
      <c r="D6" s="91"/>
      <c r="E6" s="91"/>
      <c r="F6" s="91"/>
      <c r="G6" s="91">
        <f>SUM(C6:F6)</f>
        <v>0</v>
      </c>
      <c r="H6" s="91"/>
      <c r="I6" s="91"/>
      <c r="J6" s="91"/>
      <c r="K6" s="91"/>
      <c r="L6" s="91"/>
      <c r="M6" s="91">
        <f>SUM(I6:L6)</f>
        <v>0</v>
      </c>
      <c r="N6" s="94"/>
      <c r="O6" s="91">
        <v>-159</v>
      </c>
      <c r="P6" s="91"/>
      <c r="Q6" s="91"/>
      <c r="R6" s="91"/>
      <c r="S6" s="91"/>
      <c r="T6" s="91"/>
      <c r="U6" s="91"/>
      <c r="V6" s="91"/>
      <c r="W6" s="91">
        <f t="shared" ref="W6:W12" si="0">Q6+S6</f>
        <v>0</v>
      </c>
      <c r="X6" s="91"/>
    </row>
    <row r="7" spans="1:24" ht="20.100000000000001" customHeight="1" x14ac:dyDescent="0.45">
      <c r="A7" s="71" t="s">
        <v>12</v>
      </c>
      <c r="B7" s="71"/>
      <c r="C7" s="91"/>
      <c r="D7" s="91"/>
      <c r="E7" s="91"/>
      <c r="F7" s="91"/>
      <c r="G7" s="91">
        <f>SUM(C7:F7)</f>
        <v>0</v>
      </c>
      <c r="H7" s="91"/>
      <c r="I7" s="91"/>
      <c r="J7" s="91"/>
      <c r="K7" s="91"/>
      <c r="L7" s="91"/>
      <c r="M7" s="91">
        <f>SUM(I7:L7)</f>
        <v>0</v>
      </c>
      <c r="N7" s="94"/>
      <c r="O7" s="91">
        <v>-199</v>
      </c>
      <c r="P7" s="91"/>
      <c r="Q7" s="91"/>
      <c r="R7" s="91"/>
      <c r="S7" s="91"/>
      <c r="T7" s="91"/>
      <c r="U7" s="91"/>
      <c r="V7" s="91"/>
      <c r="W7" s="91">
        <f t="shared" si="0"/>
        <v>0</v>
      </c>
      <c r="X7" s="91"/>
    </row>
    <row r="8" spans="1:24" ht="20.100000000000001" customHeight="1" x14ac:dyDescent="0.45">
      <c r="A8" s="71" t="s">
        <v>13</v>
      </c>
      <c r="B8" s="71"/>
      <c r="C8" s="91"/>
      <c r="D8" s="91"/>
      <c r="E8" s="91"/>
      <c r="F8" s="91"/>
      <c r="G8" s="91">
        <f>SUM(C8:F8)</f>
        <v>0</v>
      </c>
      <c r="H8" s="91"/>
      <c r="I8" s="91"/>
      <c r="J8" s="91"/>
      <c r="K8" s="91"/>
      <c r="L8" s="91"/>
      <c r="M8" s="91">
        <f>SUM(I8:L8)</f>
        <v>0</v>
      </c>
      <c r="N8" s="94"/>
      <c r="O8" s="91">
        <v>-239</v>
      </c>
      <c r="P8" s="91"/>
      <c r="Q8" s="91"/>
      <c r="R8" s="91"/>
      <c r="S8" s="91"/>
      <c r="T8" s="91"/>
      <c r="U8" s="91"/>
      <c r="V8" s="91"/>
      <c r="W8" s="91">
        <f t="shared" si="0"/>
        <v>0</v>
      </c>
      <c r="X8" s="91"/>
    </row>
    <row r="9" spans="1:24" ht="20.100000000000001" customHeight="1" x14ac:dyDescent="0.45">
      <c r="A9" s="71" t="s">
        <v>14</v>
      </c>
      <c r="B9" s="71"/>
      <c r="C9" s="91"/>
      <c r="D9" s="91"/>
      <c r="E9" s="91"/>
      <c r="F9" s="91"/>
      <c r="G9" s="91">
        <f t="shared" ref="G9:G18" si="1">SUM(C9:F9)</f>
        <v>0</v>
      </c>
      <c r="H9" s="91"/>
      <c r="I9" s="91"/>
      <c r="J9" s="91"/>
      <c r="K9" s="91"/>
      <c r="L9" s="91"/>
      <c r="M9" s="91">
        <f t="shared" ref="M9:M18" si="2">SUM(I9:L9)</f>
        <v>0</v>
      </c>
      <c r="N9" s="94"/>
      <c r="O9" s="91">
        <v>-279</v>
      </c>
      <c r="P9" s="91"/>
      <c r="Q9" s="91"/>
      <c r="R9" s="91"/>
      <c r="S9" s="91"/>
      <c r="T9" s="91"/>
      <c r="U9" s="91"/>
      <c r="V9" s="91"/>
      <c r="W9" s="91">
        <f t="shared" si="0"/>
        <v>0</v>
      </c>
      <c r="X9" s="91"/>
    </row>
    <row r="10" spans="1:24" ht="20.100000000000001" customHeight="1" x14ac:dyDescent="0.45">
      <c r="A10" s="71" t="s">
        <v>15</v>
      </c>
      <c r="B10" s="71"/>
      <c r="C10" s="91"/>
      <c r="D10" s="91"/>
      <c r="E10" s="91"/>
      <c r="F10" s="91"/>
      <c r="G10" s="91">
        <f t="shared" si="1"/>
        <v>0</v>
      </c>
      <c r="H10" s="91"/>
      <c r="I10" s="91"/>
      <c r="J10" s="91"/>
      <c r="K10" s="91"/>
      <c r="L10" s="91"/>
      <c r="M10" s="91">
        <f t="shared" si="2"/>
        <v>0</v>
      </c>
      <c r="N10" s="94"/>
      <c r="O10" s="91">
        <v>-319</v>
      </c>
      <c r="P10" s="91"/>
      <c r="Q10" s="91"/>
      <c r="R10" s="91"/>
      <c r="S10" s="91"/>
      <c r="T10" s="91"/>
      <c r="U10" s="91"/>
      <c r="V10" s="91"/>
      <c r="W10" s="91">
        <f t="shared" si="0"/>
        <v>0</v>
      </c>
      <c r="X10" s="91"/>
    </row>
    <row r="11" spans="1:24" ht="20.100000000000001" customHeight="1" x14ac:dyDescent="0.45">
      <c r="A11" s="71" t="s">
        <v>16</v>
      </c>
      <c r="B11" s="71"/>
      <c r="C11" s="91"/>
      <c r="D11" s="91"/>
      <c r="E11" s="91"/>
      <c r="F11" s="91"/>
      <c r="G11" s="91">
        <f t="shared" si="1"/>
        <v>0</v>
      </c>
      <c r="H11" s="91"/>
      <c r="I11" s="91"/>
      <c r="J11" s="91"/>
      <c r="K11" s="91"/>
      <c r="L11" s="91"/>
      <c r="M11" s="91">
        <f t="shared" si="2"/>
        <v>0</v>
      </c>
      <c r="N11" s="94"/>
      <c r="O11" s="91">
        <v>-359</v>
      </c>
      <c r="P11" s="91"/>
      <c r="Q11" s="91"/>
      <c r="R11" s="91"/>
      <c r="S11" s="91"/>
      <c r="T11" s="91"/>
      <c r="U11" s="91"/>
      <c r="V11" s="91"/>
      <c r="W11" s="91">
        <f t="shared" si="0"/>
        <v>0</v>
      </c>
      <c r="X11" s="91"/>
    </row>
    <row r="12" spans="1:24" ht="20.100000000000001" customHeight="1" x14ac:dyDescent="0.45">
      <c r="A12" s="71" t="s">
        <v>17</v>
      </c>
      <c r="B12" s="71"/>
      <c r="C12" s="91"/>
      <c r="D12" s="91"/>
      <c r="E12" s="91"/>
      <c r="F12" s="91"/>
      <c r="G12" s="91">
        <f t="shared" si="1"/>
        <v>0</v>
      </c>
      <c r="H12" s="91"/>
      <c r="I12" s="91"/>
      <c r="J12" s="91"/>
      <c r="K12" s="91"/>
      <c r="L12" s="91"/>
      <c r="M12" s="91">
        <f t="shared" si="2"/>
        <v>0</v>
      </c>
      <c r="N12" s="94"/>
      <c r="O12" s="91">
        <v>-399</v>
      </c>
      <c r="P12" s="91"/>
      <c r="Q12" s="91"/>
      <c r="R12" s="91"/>
      <c r="S12" s="91"/>
      <c r="T12" s="91"/>
      <c r="U12" s="91"/>
      <c r="V12" s="91"/>
      <c r="W12" s="91">
        <f t="shared" si="0"/>
        <v>0</v>
      </c>
      <c r="X12" s="91"/>
    </row>
    <row r="13" spans="1:24" ht="20.100000000000001" customHeight="1" x14ac:dyDescent="0.45">
      <c r="A13" s="71" t="s">
        <v>18</v>
      </c>
      <c r="B13" s="71"/>
      <c r="C13" s="91"/>
      <c r="D13" s="91"/>
      <c r="E13" s="91"/>
      <c r="F13" s="91"/>
      <c r="G13" s="91">
        <f t="shared" si="1"/>
        <v>0</v>
      </c>
      <c r="H13" s="91"/>
      <c r="I13" s="91"/>
      <c r="J13" s="91"/>
      <c r="K13" s="91"/>
      <c r="L13" s="91"/>
      <c r="M13" s="91">
        <f t="shared" si="2"/>
        <v>0</v>
      </c>
      <c r="N13" s="94"/>
      <c r="O13" s="99" t="s">
        <v>19</v>
      </c>
      <c r="P13" s="100"/>
      <c r="Q13" s="71" t="s">
        <v>5</v>
      </c>
      <c r="R13" s="71"/>
      <c r="S13" s="71" t="s">
        <v>6</v>
      </c>
      <c r="T13" s="71"/>
      <c r="U13" s="71" t="s">
        <v>9</v>
      </c>
      <c r="V13" s="71"/>
      <c r="W13" s="71" t="s">
        <v>7</v>
      </c>
      <c r="X13" s="71"/>
    </row>
    <row r="14" spans="1:24" ht="20.100000000000001" customHeight="1" x14ac:dyDescent="0.45">
      <c r="A14" s="71" t="s">
        <v>20</v>
      </c>
      <c r="B14" s="71"/>
      <c r="C14" s="91"/>
      <c r="D14" s="91"/>
      <c r="E14" s="91"/>
      <c r="F14" s="91"/>
      <c r="G14" s="91">
        <f t="shared" si="1"/>
        <v>0</v>
      </c>
      <c r="H14" s="91"/>
      <c r="I14" s="91"/>
      <c r="J14" s="91"/>
      <c r="K14" s="91"/>
      <c r="L14" s="91"/>
      <c r="M14" s="91">
        <f t="shared" si="2"/>
        <v>0</v>
      </c>
      <c r="N14" s="94"/>
      <c r="O14" s="97">
        <v>-119</v>
      </c>
      <c r="P14" s="98"/>
      <c r="Q14" s="91"/>
      <c r="R14" s="91"/>
      <c r="S14" s="91"/>
      <c r="T14" s="91"/>
      <c r="U14" s="91"/>
      <c r="V14" s="91"/>
      <c r="W14" s="91">
        <f>Q14+S14</f>
        <v>0</v>
      </c>
      <c r="X14" s="91"/>
    </row>
    <row r="15" spans="1:24" ht="20.100000000000001" customHeight="1" x14ac:dyDescent="0.45">
      <c r="A15" s="71" t="s">
        <v>21</v>
      </c>
      <c r="B15" s="71"/>
      <c r="C15" s="91"/>
      <c r="D15" s="91"/>
      <c r="E15" s="91"/>
      <c r="F15" s="91"/>
      <c r="G15" s="91">
        <f>SUM(C15:F15)</f>
        <v>0</v>
      </c>
      <c r="H15" s="91"/>
      <c r="I15" s="91"/>
      <c r="J15" s="91"/>
      <c r="K15" s="91"/>
      <c r="L15" s="91"/>
      <c r="M15" s="91">
        <f>SUM(I15:L15)</f>
        <v>0</v>
      </c>
      <c r="N15" s="94"/>
      <c r="O15" s="97">
        <v>-159</v>
      </c>
      <c r="P15" s="98"/>
      <c r="Q15" s="91"/>
      <c r="R15" s="91"/>
      <c r="S15" s="91"/>
      <c r="T15" s="91"/>
      <c r="U15" s="91"/>
      <c r="V15" s="91"/>
      <c r="W15" s="91">
        <f t="shared" ref="W15:W21" si="3">Q15+S15</f>
        <v>0</v>
      </c>
      <c r="X15" s="91"/>
    </row>
    <row r="16" spans="1:24" ht="20.100000000000001" customHeight="1" x14ac:dyDescent="0.45">
      <c r="A16" s="71" t="s">
        <v>22</v>
      </c>
      <c r="B16" s="71"/>
      <c r="C16" s="91"/>
      <c r="D16" s="91"/>
      <c r="E16" s="91"/>
      <c r="F16" s="91"/>
      <c r="G16" s="91">
        <f>SUM(C16:F16)</f>
        <v>0</v>
      </c>
      <c r="H16" s="91"/>
      <c r="I16" s="91"/>
      <c r="J16" s="91"/>
      <c r="K16" s="91"/>
      <c r="L16" s="91"/>
      <c r="M16" s="91">
        <f>SUM(I16:L16)</f>
        <v>0</v>
      </c>
      <c r="N16" s="94"/>
      <c r="O16" s="97">
        <v>-199</v>
      </c>
      <c r="P16" s="98"/>
      <c r="Q16" s="91"/>
      <c r="R16" s="91"/>
      <c r="S16" s="91"/>
      <c r="T16" s="91"/>
      <c r="U16" s="91"/>
      <c r="V16" s="91"/>
      <c r="W16" s="91">
        <f t="shared" si="3"/>
        <v>0</v>
      </c>
      <c r="X16" s="91"/>
    </row>
    <row r="17" spans="1:37" ht="20.100000000000001" customHeight="1" x14ac:dyDescent="0.45">
      <c r="A17" s="71" t="s">
        <v>23</v>
      </c>
      <c r="B17" s="71"/>
      <c r="C17" s="91"/>
      <c r="D17" s="91"/>
      <c r="E17" s="91"/>
      <c r="F17" s="91"/>
      <c r="G17" s="91">
        <f>SUM(C17:F17)</f>
        <v>0</v>
      </c>
      <c r="H17" s="91"/>
      <c r="I17" s="91"/>
      <c r="J17" s="91"/>
      <c r="K17" s="91"/>
      <c r="L17" s="91"/>
      <c r="M17" s="91">
        <f>SUM(I17:L17)</f>
        <v>0</v>
      </c>
      <c r="N17" s="94"/>
      <c r="O17" s="97">
        <v>-239</v>
      </c>
      <c r="P17" s="98"/>
      <c r="Q17" s="91"/>
      <c r="R17" s="91"/>
      <c r="S17" s="91"/>
      <c r="T17" s="91"/>
      <c r="U17" s="91"/>
      <c r="V17" s="91"/>
      <c r="W17" s="91">
        <f t="shared" si="3"/>
        <v>0</v>
      </c>
      <c r="X17" s="91"/>
    </row>
    <row r="18" spans="1:37" ht="20.100000000000001" customHeight="1" x14ac:dyDescent="0.45">
      <c r="A18" s="71" t="s">
        <v>24</v>
      </c>
      <c r="B18" s="71"/>
      <c r="C18" s="91"/>
      <c r="D18" s="91"/>
      <c r="E18" s="91"/>
      <c r="F18" s="91"/>
      <c r="G18" s="91">
        <f t="shared" si="1"/>
        <v>0</v>
      </c>
      <c r="H18" s="91"/>
      <c r="I18" s="91"/>
      <c r="J18" s="91"/>
      <c r="K18" s="91"/>
      <c r="L18" s="91"/>
      <c r="M18" s="91">
        <f t="shared" si="2"/>
        <v>0</v>
      </c>
      <c r="N18" s="94"/>
      <c r="O18" s="97">
        <v>-279</v>
      </c>
      <c r="P18" s="98"/>
      <c r="Q18" s="91"/>
      <c r="R18" s="91"/>
      <c r="S18" s="91"/>
      <c r="T18" s="91"/>
      <c r="U18" s="91"/>
      <c r="V18" s="91"/>
      <c r="W18" s="91">
        <f t="shared" si="3"/>
        <v>0</v>
      </c>
      <c r="X18" s="91"/>
    </row>
    <row r="19" spans="1:37" ht="20.100000000000001" customHeight="1" x14ac:dyDescent="0.45">
      <c r="A19" s="71" t="s">
        <v>25</v>
      </c>
      <c r="B19" s="71"/>
      <c r="C19" s="91"/>
      <c r="D19" s="91"/>
      <c r="E19" s="91"/>
      <c r="F19" s="91"/>
      <c r="G19" s="91">
        <f>SUM(C19:F19)</f>
        <v>0</v>
      </c>
      <c r="H19" s="91"/>
      <c r="I19" s="91"/>
      <c r="J19" s="91"/>
      <c r="K19" s="91"/>
      <c r="L19" s="91"/>
      <c r="M19" s="91">
        <f>SUM(I19:L19)</f>
        <v>0</v>
      </c>
      <c r="N19" s="94"/>
      <c r="O19" s="97">
        <v>-319</v>
      </c>
      <c r="P19" s="98"/>
      <c r="Q19" s="91"/>
      <c r="R19" s="91"/>
      <c r="S19" s="91"/>
      <c r="T19" s="91"/>
      <c r="U19" s="91"/>
      <c r="V19" s="91"/>
      <c r="W19" s="91">
        <f t="shared" si="3"/>
        <v>0</v>
      </c>
      <c r="X19" s="91"/>
    </row>
    <row r="20" spans="1:37" ht="20.100000000000001" customHeight="1" x14ac:dyDescent="0.45">
      <c r="A20" s="71" t="s">
        <v>26</v>
      </c>
      <c r="B20" s="71"/>
      <c r="C20" s="91"/>
      <c r="D20" s="91"/>
      <c r="E20" s="91"/>
      <c r="F20" s="91"/>
      <c r="G20" s="91">
        <f>SUM(C20:F20)</f>
        <v>0</v>
      </c>
      <c r="H20" s="91"/>
      <c r="I20" s="91"/>
      <c r="J20" s="91"/>
      <c r="K20" s="91"/>
      <c r="L20" s="91"/>
      <c r="M20" s="91">
        <f>SUM(I20:L20)</f>
        <v>0</v>
      </c>
      <c r="N20" s="94"/>
      <c r="O20" s="97">
        <v>-359</v>
      </c>
      <c r="P20" s="98"/>
      <c r="Q20" s="91"/>
      <c r="R20" s="91"/>
      <c r="S20" s="91"/>
      <c r="T20" s="91"/>
      <c r="U20" s="91"/>
      <c r="V20" s="91"/>
      <c r="W20" s="91">
        <f t="shared" si="3"/>
        <v>0</v>
      </c>
      <c r="X20" s="91"/>
    </row>
    <row r="21" spans="1:37" ht="20.100000000000001" customHeight="1" x14ac:dyDescent="0.45">
      <c r="A21" s="71" t="s">
        <v>27</v>
      </c>
      <c r="B21" s="71"/>
      <c r="C21" s="91"/>
      <c r="D21" s="91"/>
      <c r="E21" s="91"/>
      <c r="F21" s="91"/>
      <c r="G21" s="96">
        <f>SUM(C21:F21)</f>
        <v>0</v>
      </c>
      <c r="H21" s="96"/>
      <c r="I21" s="91"/>
      <c r="J21" s="91"/>
      <c r="K21" s="91"/>
      <c r="L21" s="91"/>
      <c r="M21" s="91">
        <f>SUM(I21:L21)</f>
        <v>0</v>
      </c>
      <c r="N21" s="94"/>
      <c r="O21" s="94">
        <v>-399</v>
      </c>
      <c r="P21" s="95"/>
      <c r="Q21" s="91"/>
      <c r="R21" s="91"/>
      <c r="S21" s="91"/>
      <c r="T21" s="91"/>
      <c r="U21" s="91"/>
      <c r="V21" s="91"/>
      <c r="W21" s="91">
        <f t="shared" si="3"/>
        <v>0</v>
      </c>
      <c r="X21" s="91"/>
    </row>
    <row r="22" spans="1:37" ht="19.5" customHeight="1" x14ac:dyDescent="0.45">
      <c r="A22" s="71" t="s">
        <v>28</v>
      </c>
      <c r="B22" s="71"/>
      <c r="C22" s="91">
        <f>SUM(C5:D21)</f>
        <v>0</v>
      </c>
      <c r="D22" s="91"/>
      <c r="E22" s="91">
        <f>SUM(E5:F21)</f>
        <v>0</v>
      </c>
      <c r="F22" s="94"/>
      <c r="G22" s="91">
        <f>SUM(G5:H21)</f>
        <v>0</v>
      </c>
      <c r="H22" s="91"/>
      <c r="I22" s="95">
        <f>SUM(I5:J21)</f>
        <v>0</v>
      </c>
      <c r="J22" s="91"/>
      <c r="K22" s="91">
        <f>SUM(K5:L21)</f>
        <v>0</v>
      </c>
      <c r="L22" s="91"/>
      <c r="M22" s="91">
        <f>SUM(M5:N21)</f>
        <v>0</v>
      </c>
      <c r="N22" s="91"/>
      <c r="O22" s="92" t="s">
        <v>29</v>
      </c>
      <c r="P22" s="93"/>
      <c r="Q22" s="91">
        <f>SUM(Q5:R21)</f>
        <v>0</v>
      </c>
      <c r="R22" s="91"/>
      <c r="S22" s="91">
        <f>SUM(S5:T21)</f>
        <v>0</v>
      </c>
      <c r="T22" s="91"/>
      <c r="U22" s="91">
        <f>SUM(U5:V21)</f>
        <v>0</v>
      </c>
      <c r="V22" s="91"/>
      <c r="W22" s="91">
        <f>SUM(W5:X21)</f>
        <v>0</v>
      </c>
      <c r="X22" s="91"/>
    </row>
    <row r="24" spans="1:37" ht="22.5" customHeight="1" x14ac:dyDescent="0.45">
      <c r="A24" s="65" t="s">
        <v>30</v>
      </c>
      <c r="B24" s="66"/>
      <c r="C24" s="66"/>
      <c r="D24" s="67"/>
      <c r="E24" s="86">
        <v>1500</v>
      </c>
      <c r="F24" s="87"/>
      <c r="G24" s="87"/>
      <c r="H24" s="4" t="s">
        <v>31</v>
      </c>
      <c r="I24" s="4" t="s">
        <v>32</v>
      </c>
      <c r="J24" s="90"/>
      <c r="K24" s="90"/>
      <c r="L24" s="89" t="s">
        <v>33</v>
      </c>
      <c r="M24" s="89"/>
      <c r="N24" s="4" t="s">
        <v>34</v>
      </c>
      <c r="O24" s="4"/>
      <c r="P24" s="4"/>
      <c r="Q24" s="87">
        <f>E24*J24</f>
        <v>0</v>
      </c>
      <c r="R24" s="87"/>
      <c r="S24" s="87"/>
      <c r="T24" s="87"/>
      <c r="U24" s="87"/>
      <c r="V24" s="87"/>
      <c r="W24" s="87"/>
      <c r="X24" s="5" t="s">
        <v>31</v>
      </c>
    </row>
    <row r="25" spans="1:37" ht="22.5" customHeight="1" x14ac:dyDescent="0.45">
      <c r="A25" s="65" t="s">
        <v>35</v>
      </c>
      <c r="B25" s="66"/>
      <c r="C25" s="66"/>
      <c r="D25" s="67"/>
      <c r="E25" s="86">
        <v>3000</v>
      </c>
      <c r="F25" s="87"/>
      <c r="G25" s="87"/>
      <c r="H25" s="4" t="s">
        <v>31</v>
      </c>
      <c r="I25" s="4" t="s">
        <v>32</v>
      </c>
      <c r="J25" s="90"/>
      <c r="K25" s="90"/>
      <c r="L25" s="89" t="s">
        <v>33</v>
      </c>
      <c r="M25" s="89"/>
      <c r="N25" s="4" t="s">
        <v>34</v>
      </c>
      <c r="O25" s="4"/>
      <c r="P25" s="4"/>
      <c r="Q25" s="87">
        <f>E25*J25</f>
        <v>0</v>
      </c>
      <c r="R25" s="87"/>
      <c r="S25" s="87"/>
      <c r="T25" s="87"/>
      <c r="U25" s="87"/>
      <c r="V25" s="87"/>
      <c r="W25" s="87"/>
      <c r="X25" s="5" t="s">
        <v>31</v>
      </c>
    </row>
    <row r="26" spans="1:37" ht="22.5" customHeight="1" x14ac:dyDescent="0.45">
      <c r="A26" s="65" t="s">
        <v>36</v>
      </c>
      <c r="B26" s="66"/>
      <c r="C26" s="66"/>
      <c r="D26" s="67"/>
      <c r="E26" s="86">
        <v>500</v>
      </c>
      <c r="F26" s="87"/>
      <c r="G26" s="87"/>
      <c r="H26" s="4" t="s">
        <v>31</v>
      </c>
      <c r="I26" s="4" t="s">
        <v>32</v>
      </c>
      <c r="J26" s="88"/>
      <c r="K26" s="88"/>
      <c r="L26" s="89" t="s">
        <v>37</v>
      </c>
      <c r="M26" s="89"/>
      <c r="N26" s="4" t="s">
        <v>34</v>
      </c>
      <c r="O26" s="4"/>
      <c r="P26" s="4"/>
      <c r="Q26" s="87">
        <f>E26*J26</f>
        <v>0</v>
      </c>
      <c r="R26" s="87"/>
      <c r="S26" s="87"/>
      <c r="T26" s="87"/>
      <c r="U26" s="87"/>
      <c r="V26" s="87"/>
      <c r="W26" s="87"/>
      <c r="X26" s="5" t="s">
        <v>31</v>
      </c>
    </row>
    <row r="27" spans="1:37" ht="22.2" customHeight="1" x14ac:dyDescent="0.45">
      <c r="A27" s="65" t="s">
        <v>7</v>
      </c>
      <c r="B27" s="66"/>
      <c r="C27" s="66"/>
      <c r="D27" s="67"/>
      <c r="E27" s="86">
        <f>SUM(Q24:W26)</f>
        <v>0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5" t="s">
        <v>31</v>
      </c>
    </row>
    <row r="28" spans="1:37" ht="24" customHeight="1" x14ac:dyDescent="0.4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37" ht="22.5" customHeight="1" x14ac:dyDescent="0.45">
      <c r="A29" s="65" t="s">
        <v>38</v>
      </c>
      <c r="B29" s="66"/>
      <c r="C29" s="66"/>
      <c r="D29" s="67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Z29" s="1" t="s">
        <v>39</v>
      </c>
    </row>
    <row r="30" spans="1:37" ht="22.5" customHeight="1" x14ac:dyDescent="0.45">
      <c r="A30" s="83" t="s">
        <v>40</v>
      </c>
      <c r="B30" s="66"/>
      <c r="C30" s="66"/>
      <c r="D30" s="67"/>
      <c r="E30" s="6"/>
      <c r="F30" s="7"/>
      <c r="G30" s="6"/>
      <c r="H30" s="7"/>
      <c r="I30" s="6"/>
      <c r="J30" s="7"/>
      <c r="K30" s="6"/>
      <c r="L30" s="7"/>
      <c r="M30" s="6"/>
      <c r="N30" s="7"/>
      <c r="O30" s="6"/>
      <c r="P30" s="7"/>
      <c r="Q30" s="68" t="s">
        <v>41</v>
      </c>
      <c r="R30" s="69"/>
      <c r="S30" s="69"/>
      <c r="T30" s="69"/>
      <c r="U30" s="69"/>
      <c r="V30" s="69"/>
      <c r="W30" s="69"/>
      <c r="X30" s="70"/>
      <c r="Z30" s="8"/>
      <c r="AA30" s="9"/>
      <c r="AB30" s="10"/>
      <c r="AC30" s="11"/>
      <c r="AD30" s="8"/>
      <c r="AE30" s="9"/>
      <c r="AF30" s="10"/>
      <c r="AG30" s="11"/>
      <c r="AH30" s="12" t="s">
        <v>42</v>
      </c>
      <c r="AI30" s="13" t="s">
        <v>43</v>
      </c>
      <c r="AJ30" s="14" t="s">
        <v>44</v>
      </c>
      <c r="AK30" s="11"/>
    </row>
    <row r="31" spans="1:37" ht="27.75" customHeight="1" x14ac:dyDescent="0.45">
      <c r="A31" s="8"/>
      <c r="B31" s="15"/>
      <c r="C31" s="15"/>
      <c r="D31" s="15"/>
      <c r="E31" s="84" t="s">
        <v>45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5"/>
      <c r="Z31" s="1" t="s">
        <v>46</v>
      </c>
    </row>
    <row r="32" spans="1:37" ht="22.5" customHeight="1" x14ac:dyDescent="0.45">
      <c r="A32" s="72" t="s">
        <v>47</v>
      </c>
      <c r="B32" s="73"/>
      <c r="C32" s="73"/>
      <c r="D32" s="74"/>
      <c r="E32" s="3" t="s">
        <v>48</v>
      </c>
      <c r="F32" s="71"/>
      <c r="G32" s="71"/>
      <c r="H32" s="71"/>
      <c r="I32" s="71"/>
      <c r="J32" s="71" t="s">
        <v>49</v>
      </c>
      <c r="K32" s="7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</row>
    <row r="33" spans="1:24" ht="22.5" customHeight="1" x14ac:dyDescent="0.45">
      <c r="A33" s="75"/>
      <c r="B33" s="76"/>
      <c r="C33" s="76"/>
      <c r="D33" s="77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</row>
    <row r="34" spans="1:24" ht="22.5" customHeight="1" x14ac:dyDescent="0.45">
      <c r="A34" s="78"/>
      <c r="B34" s="79"/>
      <c r="C34" s="79"/>
      <c r="D34" s="80"/>
      <c r="E34" s="68" t="s">
        <v>50</v>
      </c>
      <c r="F34" s="70"/>
      <c r="G34" s="68"/>
      <c r="H34" s="69"/>
      <c r="I34" s="69"/>
      <c r="J34" s="69"/>
      <c r="K34" s="69"/>
      <c r="L34" s="69"/>
      <c r="M34" s="70"/>
      <c r="N34" s="68" t="s">
        <v>51</v>
      </c>
      <c r="O34" s="70"/>
      <c r="P34" s="68"/>
      <c r="Q34" s="69"/>
      <c r="R34" s="69"/>
      <c r="S34" s="69"/>
      <c r="T34" s="69"/>
      <c r="U34" s="69"/>
      <c r="V34" s="69"/>
      <c r="W34" s="69"/>
      <c r="X34" s="70"/>
    </row>
    <row r="35" spans="1:24" ht="22.5" customHeight="1" x14ac:dyDescent="0.45">
      <c r="A35" s="65" t="s">
        <v>52</v>
      </c>
      <c r="B35" s="66"/>
      <c r="C35" s="66"/>
      <c r="D35" s="67"/>
      <c r="E35" s="68"/>
      <c r="F35" s="69"/>
      <c r="G35" s="69"/>
      <c r="H35" s="69"/>
      <c r="I35" s="69"/>
      <c r="J35" s="69"/>
      <c r="K35" s="70"/>
      <c r="L35" s="68" t="s">
        <v>53</v>
      </c>
      <c r="M35" s="69"/>
      <c r="N35" s="69"/>
      <c r="O35" s="70"/>
      <c r="P35" s="68"/>
      <c r="Q35" s="69"/>
      <c r="R35" s="69"/>
      <c r="S35" s="69"/>
      <c r="T35" s="69"/>
      <c r="U35" s="69"/>
      <c r="V35" s="69"/>
      <c r="W35" s="69"/>
      <c r="X35" s="70"/>
    </row>
    <row r="36" spans="1:24" ht="22.5" customHeight="1" x14ac:dyDescent="0.45">
      <c r="A36" s="65" t="s">
        <v>123</v>
      </c>
      <c r="B36" s="66"/>
      <c r="C36" s="66"/>
      <c r="D36" s="67"/>
      <c r="E36" s="68"/>
      <c r="F36" s="69"/>
      <c r="G36" s="69"/>
      <c r="H36" s="69"/>
      <c r="I36" s="69"/>
      <c r="J36" s="69"/>
      <c r="K36" s="69"/>
      <c r="L36" s="69"/>
      <c r="M36" s="70"/>
      <c r="N36" s="68"/>
      <c r="O36" s="69"/>
      <c r="P36" s="69"/>
      <c r="Q36" s="69"/>
      <c r="R36" s="69"/>
      <c r="S36" s="69"/>
      <c r="T36" s="69"/>
      <c r="U36" s="69"/>
      <c r="V36" s="69"/>
      <c r="W36" s="69"/>
      <c r="X36" s="70"/>
    </row>
    <row r="37" spans="1:24" ht="22.5" customHeight="1" x14ac:dyDescent="0.45">
      <c r="A37" s="56" t="s">
        <v>54</v>
      </c>
      <c r="B37" s="57"/>
      <c r="C37" s="57"/>
      <c r="D37" s="58"/>
      <c r="E37" s="3"/>
      <c r="F37" s="3">
        <v>1</v>
      </c>
      <c r="G37" s="59" t="s">
        <v>55</v>
      </c>
      <c r="H37" s="60"/>
      <c r="I37" s="60"/>
      <c r="J37" s="60"/>
      <c r="K37" s="60"/>
      <c r="L37" s="61"/>
      <c r="M37" s="3"/>
      <c r="N37" s="3">
        <v>2</v>
      </c>
      <c r="O37" s="59" t="s">
        <v>56</v>
      </c>
      <c r="P37" s="60"/>
      <c r="Q37" s="60"/>
      <c r="R37" s="60"/>
      <c r="S37" s="60"/>
      <c r="T37" s="60"/>
      <c r="U37" s="60"/>
      <c r="V37" s="60"/>
      <c r="W37" s="60"/>
      <c r="X37" s="61"/>
    </row>
    <row r="38" spans="1:24" ht="22.5" customHeight="1" x14ac:dyDescent="0.45">
      <c r="A38" s="62" t="s">
        <v>57</v>
      </c>
      <c r="B38" s="63"/>
      <c r="C38" s="63"/>
      <c r="D38" s="64"/>
      <c r="E38" s="16"/>
      <c r="F38" s="3">
        <v>3</v>
      </c>
      <c r="G38" s="59" t="s">
        <v>58</v>
      </c>
      <c r="H38" s="60"/>
      <c r="I38" s="60"/>
      <c r="J38" s="60"/>
      <c r="K38" s="60"/>
      <c r="L38" s="61"/>
      <c r="M38" s="16"/>
      <c r="N38" s="3">
        <v>4</v>
      </c>
      <c r="O38" s="59" t="s">
        <v>59</v>
      </c>
      <c r="P38" s="60"/>
      <c r="Q38" s="60"/>
      <c r="R38" s="60"/>
      <c r="S38" s="60"/>
      <c r="T38" s="60"/>
      <c r="U38" s="60"/>
      <c r="V38" s="60"/>
      <c r="W38" s="60"/>
      <c r="X38" s="61"/>
    </row>
    <row r="40" spans="1:24" hidden="1" x14ac:dyDescent="0.45">
      <c r="A40" s="1" t="s">
        <v>60</v>
      </c>
    </row>
    <row r="41" spans="1:24" hidden="1" x14ac:dyDescent="0.45">
      <c r="A41" s="1" t="s">
        <v>61</v>
      </c>
    </row>
  </sheetData>
  <mergeCells count="277">
    <mergeCell ref="M4:N4"/>
    <mergeCell ref="O4:P4"/>
    <mergeCell ref="Q4:R4"/>
    <mergeCell ref="S4:T4"/>
    <mergeCell ref="U4:V4"/>
    <mergeCell ref="W4:X4"/>
    <mergeCell ref="A1:X1"/>
    <mergeCell ref="A3:B4"/>
    <mergeCell ref="C3:H3"/>
    <mergeCell ref="I3:N3"/>
    <mergeCell ref="O3:X3"/>
    <mergeCell ref="C4:D4"/>
    <mergeCell ref="E4:F4"/>
    <mergeCell ref="G4:H4"/>
    <mergeCell ref="I4:J4"/>
    <mergeCell ref="K4:L4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  <mergeCell ref="M6:N6"/>
    <mergeCell ref="O6:P6"/>
    <mergeCell ref="Q6:R6"/>
    <mergeCell ref="S6:T6"/>
    <mergeCell ref="U6:V6"/>
    <mergeCell ref="W6:X6"/>
    <mergeCell ref="A6:B6"/>
    <mergeCell ref="C6:D6"/>
    <mergeCell ref="E6:F6"/>
    <mergeCell ref="G6:H6"/>
    <mergeCell ref="I6:J6"/>
    <mergeCell ref="K6:L6"/>
    <mergeCell ref="M7:N7"/>
    <mergeCell ref="O7:P7"/>
    <mergeCell ref="Q7:R7"/>
    <mergeCell ref="S7:T7"/>
    <mergeCell ref="U7:V7"/>
    <mergeCell ref="W7:X7"/>
    <mergeCell ref="A7:B7"/>
    <mergeCell ref="C7:D7"/>
    <mergeCell ref="E7:F7"/>
    <mergeCell ref="G7:H7"/>
    <mergeCell ref="I7:J7"/>
    <mergeCell ref="K7:L7"/>
    <mergeCell ref="M8:N8"/>
    <mergeCell ref="O8:P8"/>
    <mergeCell ref="Q8:R8"/>
    <mergeCell ref="S8:T8"/>
    <mergeCell ref="U8:V8"/>
    <mergeCell ref="W8:X8"/>
    <mergeCell ref="A8:B8"/>
    <mergeCell ref="C8:D8"/>
    <mergeCell ref="E8:F8"/>
    <mergeCell ref="G8:H8"/>
    <mergeCell ref="I8:J8"/>
    <mergeCell ref="K8:L8"/>
    <mergeCell ref="M9:N9"/>
    <mergeCell ref="O9:P9"/>
    <mergeCell ref="Q9:R9"/>
    <mergeCell ref="S9:T9"/>
    <mergeCell ref="U9:V9"/>
    <mergeCell ref="W9:X9"/>
    <mergeCell ref="A9:B9"/>
    <mergeCell ref="C9:D9"/>
    <mergeCell ref="E9:F9"/>
    <mergeCell ref="G9:H9"/>
    <mergeCell ref="I9:J9"/>
    <mergeCell ref="K9:L9"/>
    <mergeCell ref="M10:N10"/>
    <mergeCell ref="O10:P10"/>
    <mergeCell ref="Q10:R10"/>
    <mergeCell ref="S10:T10"/>
    <mergeCell ref="U10:V10"/>
    <mergeCell ref="W10:X10"/>
    <mergeCell ref="A10:B10"/>
    <mergeCell ref="C10:D10"/>
    <mergeCell ref="E10:F10"/>
    <mergeCell ref="G10:H10"/>
    <mergeCell ref="I10:J10"/>
    <mergeCell ref="K10:L10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M22:N22"/>
    <mergeCell ref="O22:P22"/>
    <mergeCell ref="Q22:R22"/>
    <mergeCell ref="S22:T22"/>
    <mergeCell ref="U22:V22"/>
    <mergeCell ref="W22:X22"/>
    <mergeCell ref="A22:B22"/>
    <mergeCell ref="C22:D22"/>
    <mergeCell ref="E22:F22"/>
    <mergeCell ref="G22:H22"/>
    <mergeCell ref="I22:J22"/>
    <mergeCell ref="K22:L22"/>
    <mergeCell ref="A24:D24"/>
    <mergeCell ref="E24:G24"/>
    <mergeCell ref="J24:K24"/>
    <mergeCell ref="L24:M24"/>
    <mergeCell ref="Q24:W24"/>
    <mergeCell ref="A25:D25"/>
    <mergeCell ref="E25:G25"/>
    <mergeCell ref="J25:K25"/>
    <mergeCell ref="L25:M25"/>
    <mergeCell ref="Q25:W25"/>
    <mergeCell ref="A28:X28"/>
    <mergeCell ref="A29:D29"/>
    <mergeCell ref="E29:X29"/>
    <mergeCell ref="A30:D30"/>
    <mergeCell ref="Q30:X30"/>
    <mergeCell ref="E31:X31"/>
    <mergeCell ref="A26:D26"/>
    <mergeCell ref="E26:G26"/>
    <mergeCell ref="J26:K26"/>
    <mergeCell ref="L26:M26"/>
    <mergeCell ref="Q26:W26"/>
    <mergeCell ref="A27:D27"/>
    <mergeCell ref="E27:W27"/>
    <mergeCell ref="A32:D34"/>
    <mergeCell ref="F32:I32"/>
    <mergeCell ref="J32:K32"/>
    <mergeCell ref="L32:X32"/>
    <mergeCell ref="E33:X33"/>
    <mergeCell ref="E34:F34"/>
    <mergeCell ref="G34:M34"/>
    <mergeCell ref="N34:O34"/>
    <mergeCell ref="P34:X34"/>
    <mergeCell ref="A37:D37"/>
    <mergeCell ref="G37:L37"/>
    <mergeCell ref="O37:X37"/>
    <mergeCell ref="A38:D38"/>
    <mergeCell ref="G38:L38"/>
    <mergeCell ref="O38:X38"/>
    <mergeCell ref="A35:D35"/>
    <mergeCell ref="E35:K35"/>
    <mergeCell ref="L35:O35"/>
    <mergeCell ref="P35:X35"/>
    <mergeCell ref="A36:D36"/>
    <mergeCell ref="E36:M36"/>
    <mergeCell ref="N36:X36"/>
  </mergeCells>
  <phoneticPr fontId="3"/>
  <dataValidations count="2">
    <dataValidation imeMode="on" allowBlank="1" showInputMessage="1" showErrorMessage="1" sqref="E33:X33 E29:X31 E35:E36 P35 L35 F37:G38 O37:O38 N36:N38" xr:uid="{37381C8F-3477-4BEE-BAF4-9F3CE50A70D3}"/>
    <dataValidation type="list" imeMode="on" allowBlank="1" showInputMessage="1" showErrorMessage="1" sqref="E37:E38 M37:M38" xr:uid="{CCC19C17-ABB6-4493-AE33-61AA081BD8B9}">
      <formula1>$A$40:$A$41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64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9929-4855-416C-991E-79C2B8201653}">
  <dimension ref="A1:J27"/>
  <sheetViews>
    <sheetView topLeftCell="A17" zoomScaleNormal="100" workbookViewId="0">
      <selection activeCell="M38" sqref="M38"/>
    </sheetView>
  </sheetViews>
  <sheetFormatPr defaultColWidth="9" defaultRowHeight="13.2" x14ac:dyDescent="0.45"/>
  <cols>
    <col min="1" max="1" width="3.5" style="1" bestFit="1" customWidth="1"/>
    <col min="2" max="2" width="16.59765625" style="1" customWidth="1"/>
    <col min="3" max="3" width="12.59765625" style="1" customWidth="1"/>
    <col min="4" max="4" width="9.5" style="1" bestFit="1" customWidth="1"/>
    <col min="5" max="5" width="15.69921875" style="1" customWidth="1"/>
    <col min="6" max="6" width="11.5" style="1" customWidth="1"/>
    <col min="7" max="7" width="15.69921875" style="1" customWidth="1"/>
    <col min="8" max="8" width="11.5" style="1" customWidth="1"/>
    <col min="9" max="9" width="15.69921875" style="1" customWidth="1"/>
    <col min="10" max="10" width="11.5" style="1" customWidth="1"/>
    <col min="11" max="16384" width="9" style="1"/>
  </cols>
  <sheetData>
    <row r="1" spans="1:10" ht="19.2" x14ac:dyDescent="0.45">
      <c r="A1" s="112" t="s">
        <v>62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3.5" customHeight="1" x14ac:dyDescent="0.45">
      <c r="A2" s="17"/>
      <c r="B2" s="17"/>
      <c r="C2" s="17"/>
      <c r="D2" s="17"/>
      <c r="E2" s="17"/>
      <c r="F2" s="17"/>
    </row>
    <row r="3" spans="1:10" ht="30" customHeight="1" x14ac:dyDescent="0.45">
      <c r="A3" s="113" t="s">
        <v>63</v>
      </c>
      <c r="B3" s="113"/>
      <c r="C3" s="18"/>
      <c r="D3" s="18"/>
      <c r="E3" s="18"/>
      <c r="F3" s="18"/>
      <c r="G3" s="19" t="s">
        <v>64</v>
      </c>
      <c r="H3" s="114"/>
      <c r="I3" s="114"/>
      <c r="J3" s="114"/>
    </row>
    <row r="4" spans="1:10" ht="13.5" customHeight="1" x14ac:dyDescent="0.45"/>
    <row r="5" spans="1:10" ht="21" customHeight="1" x14ac:dyDescent="0.45">
      <c r="A5" s="71" t="s">
        <v>65</v>
      </c>
      <c r="B5" s="20" t="s">
        <v>66</v>
      </c>
      <c r="C5" s="115" t="s">
        <v>67</v>
      </c>
      <c r="D5" s="21" t="s">
        <v>68</v>
      </c>
      <c r="E5" s="108" t="s">
        <v>69</v>
      </c>
      <c r="F5" s="110" t="s">
        <v>70</v>
      </c>
      <c r="G5" s="108" t="s">
        <v>69</v>
      </c>
      <c r="H5" s="110" t="s">
        <v>70</v>
      </c>
      <c r="I5" s="108" t="s">
        <v>69</v>
      </c>
      <c r="J5" s="110" t="s">
        <v>70</v>
      </c>
    </row>
    <row r="6" spans="1:10" ht="21" customHeight="1" x14ac:dyDescent="0.45">
      <c r="A6" s="71"/>
      <c r="B6" s="22" t="s">
        <v>71</v>
      </c>
      <c r="C6" s="71"/>
      <c r="D6" s="21" t="s">
        <v>72</v>
      </c>
      <c r="E6" s="109"/>
      <c r="F6" s="111"/>
      <c r="G6" s="109"/>
      <c r="H6" s="111"/>
      <c r="I6" s="109"/>
      <c r="J6" s="111"/>
    </row>
    <row r="7" spans="1:10" ht="20.100000000000001" customHeight="1" x14ac:dyDescent="0.45">
      <c r="A7" s="71">
        <v>1</v>
      </c>
      <c r="B7" s="23"/>
      <c r="C7" s="71"/>
      <c r="D7" s="16"/>
      <c r="E7" s="108"/>
      <c r="F7" s="110"/>
      <c r="G7" s="108"/>
      <c r="H7" s="110"/>
      <c r="I7" s="108"/>
      <c r="J7" s="110"/>
    </row>
    <row r="8" spans="1:10" ht="20.100000000000001" customHeight="1" x14ac:dyDescent="0.45">
      <c r="A8" s="71"/>
      <c r="B8" s="24"/>
      <c r="C8" s="71"/>
      <c r="D8" s="25"/>
      <c r="E8" s="109"/>
      <c r="F8" s="111"/>
      <c r="G8" s="109"/>
      <c r="H8" s="111"/>
      <c r="I8" s="109"/>
      <c r="J8" s="111"/>
    </row>
    <row r="9" spans="1:10" ht="20.100000000000001" customHeight="1" x14ac:dyDescent="0.45">
      <c r="A9" s="71">
        <v>2</v>
      </c>
      <c r="B9" s="23"/>
      <c r="C9" s="71"/>
      <c r="D9" s="16"/>
      <c r="E9" s="108"/>
      <c r="F9" s="110"/>
      <c r="G9" s="108"/>
      <c r="H9" s="110"/>
      <c r="I9" s="108"/>
      <c r="J9" s="110"/>
    </row>
    <row r="10" spans="1:10" ht="20.100000000000001" customHeight="1" x14ac:dyDescent="0.45">
      <c r="A10" s="71"/>
      <c r="B10" s="24"/>
      <c r="C10" s="71"/>
      <c r="D10" s="25"/>
      <c r="E10" s="109"/>
      <c r="F10" s="111"/>
      <c r="G10" s="109"/>
      <c r="H10" s="111"/>
      <c r="I10" s="109"/>
      <c r="J10" s="111"/>
    </row>
    <row r="11" spans="1:10" ht="20.100000000000001" customHeight="1" x14ac:dyDescent="0.45">
      <c r="A11" s="71">
        <v>3</v>
      </c>
      <c r="B11" s="23"/>
      <c r="C11" s="71"/>
      <c r="D11" s="16"/>
      <c r="E11" s="108"/>
      <c r="F11" s="110"/>
      <c r="G11" s="108"/>
      <c r="H11" s="110"/>
      <c r="I11" s="108"/>
      <c r="J11" s="110"/>
    </row>
    <row r="12" spans="1:10" ht="20.100000000000001" customHeight="1" x14ac:dyDescent="0.45">
      <c r="A12" s="71"/>
      <c r="B12" s="24"/>
      <c r="C12" s="71"/>
      <c r="D12" s="25"/>
      <c r="E12" s="109"/>
      <c r="F12" s="111"/>
      <c r="G12" s="109"/>
      <c r="H12" s="111"/>
      <c r="I12" s="109"/>
      <c r="J12" s="111"/>
    </row>
    <row r="13" spans="1:10" ht="20.100000000000001" customHeight="1" x14ac:dyDescent="0.45">
      <c r="A13" s="71">
        <v>4</v>
      </c>
      <c r="B13" s="23"/>
      <c r="C13" s="71"/>
      <c r="D13" s="16"/>
      <c r="E13" s="108"/>
      <c r="F13" s="110"/>
      <c r="G13" s="108"/>
      <c r="H13" s="110"/>
      <c r="I13" s="108"/>
      <c r="J13" s="110"/>
    </row>
    <row r="14" spans="1:10" ht="20.100000000000001" customHeight="1" x14ac:dyDescent="0.45">
      <c r="A14" s="71"/>
      <c r="B14" s="24"/>
      <c r="C14" s="71"/>
      <c r="D14" s="25"/>
      <c r="E14" s="109"/>
      <c r="F14" s="111"/>
      <c r="G14" s="109"/>
      <c r="H14" s="111"/>
      <c r="I14" s="109"/>
      <c r="J14" s="111"/>
    </row>
    <row r="15" spans="1:10" ht="20.100000000000001" customHeight="1" x14ac:dyDescent="0.45">
      <c r="A15" s="71">
        <v>5</v>
      </c>
      <c r="B15" s="23"/>
      <c r="C15" s="71"/>
      <c r="D15" s="16"/>
      <c r="E15" s="108"/>
      <c r="F15" s="110"/>
      <c r="G15" s="108"/>
      <c r="H15" s="110"/>
      <c r="I15" s="108"/>
      <c r="J15" s="110"/>
    </row>
    <row r="16" spans="1:10" ht="20.100000000000001" customHeight="1" x14ac:dyDescent="0.45">
      <c r="A16" s="71"/>
      <c r="B16" s="24"/>
      <c r="C16" s="71"/>
      <c r="D16" s="25"/>
      <c r="E16" s="109"/>
      <c r="F16" s="111"/>
      <c r="G16" s="109"/>
      <c r="H16" s="111"/>
      <c r="I16" s="109"/>
      <c r="J16" s="111"/>
    </row>
    <row r="17" spans="1:10" ht="20.100000000000001" customHeight="1" x14ac:dyDescent="0.45">
      <c r="A17" s="71">
        <v>6</v>
      </c>
      <c r="B17" s="23"/>
      <c r="C17" s="71"/>
      <c r="D17" s="16"/>
      <c r="E17" s="108"/>
      <c r="F17" s="110"/>
      <c r="G17" s="108"/>
      <c r="H17" s="110"/>
      <c r="I17" s="108"/>
      <c r="J17" s="110"/>
    </row>
    <row r="18" spans="1:10" ht="20.100000000000001" customHeight="1" x14ac:dyDescent="0.45">
      <c r="A18" s="71"/>
      <c r="B18" s="24"/>
      <c r="C18" s="71"/>
      <c r="D18" s="25"/>
      <c r="E18" s="109"/>
      <c r="F18" s="111"/>
      <c r="G18" s="109"/>
      <c r="H18" s="111"/>
      <c r="I18" s="109"/>
      <c r="J18" s="111"/>
    </row>
    <row r="19" spans="1:10" ht="20.100000000000001" customHeight="1" x14ac:dyDescent="0.45">
      <c r="A19" s="71">
        <v>7</v>
      </c>
      <c r="B19" s="23"/>
      <c r="C19" s="71"/>
      <c r="D19" s="16"/>
      <c r="E19" s="108"/>
      <c r="F19" s="110"/>
      <c r="G19" s="108"/>
      <c r="H19" s="110"/>
      <c r="I19" s="108"/>
      <c r="J19" s="110"/>
    </row>
    <row r="20" spans="1:10" ht="20.100000000000001" customHeight="1" x14ac:dyDescent="0.45">
      <c r="A20" s="71"/>
      <c r="B20" s="24"/>
      <c r="C20" s="71"/>
      <c r="D20" s="25"/>
      <c r="E20" s="109"/>
      <c r="F20" s="111"/>
      <c r="G20" s="109"/>
      <c r="H20" s="111"/>
      <c r="I20" s="109"/>
      <c r="J20" s="111"/>
    </row>
    <row r="21" spans="1:10" ht="20.100000000000001" customHeight="1" x14ac:dyDescent="0.45">
      <c r="A21" s="71">
        <v>8</v>
      </c>
      <c r="B21" s="23"/>
      <c r="C21" s="71"/>
      <c r="D21" s="16"/>
      <c r="E21" s="108"/>
      <c r="F21" s="110"/>
      <c r="G21" s="108"/>
      <c r="H21" s="110"/>
      <c r="I21" s="108"/>
      <c r="J21" s="110"/>
    </row>
    <row r="22" spans="1:10" ht="20.100000000000001" customHeight="1" x14ac:dyDescent="0.45">
      <c r="A22" s="71"/>
      <c r="B22" s="24"/>
      <c r="C22" s="71"/>
      <c r="D22" s="25"/>
      <c r="E22" s="109"/>
      <c r="F22" s="111"/>
      <c r="G22" s="109"/>
      <c r="H22" s="111"/>
      <c r="I22" s="109"/>
      <c r="J22" s="111"/>
    </row>
    <row r="23" spans="1:10" ht="20.100000000000001" customHeight="1" x14ac:dyDescent="0.45">
      <c r="A23" s="71">
        <v>9</v>
      </c>
      <c r="B23" s="23"/>
      <c r="C23" s="71"/>
      <c r="D23" s="16"/>
      <c r="E23" s="108"/>
      <c r="F23" s="110"/>
      <c r="G23" s="108"/>
      <c r="H23" s="110"/>
      <c r="I23" s="108"/>
      <c r="J23" s="110"/>
    </row>
    <row r="24" spans="1:10" ht="20.100000000000001" customHeight="1" x14ac:dyDescent="0.45">
      <c r="A24" s="71"/>
      <c r="B24" s="24"/>
      <c r="C24" s="71"/>
      <c r="D24" s="25"/>
      <c r="E24" s="109"/>
      <c r="F24" s="111"/>
      <c r="G24" s="109"/>
      <c r="H24" s="111"/>
      <c r="I24" s="109"/>
      <c r="J24" s="111"/>
    </row>
    <row r="25" spans="1:10" ht="20.100000000000001" customHeight="1" x14ac:dyDescent="0.45">
      <c r="A25" s="71">
        <v>10</v>
      </c>
      <c r="B25" s="23"/>
      <c r="C25" s="71"/>
      <c r="D25" s="16"/>
      <c r="E25" s="108"/>
      <c r="F25" s="110"/>
      <c r="G25" s="108"/>
      <c r="H25" s="110"/>
      <c r="I25" s="108"/>
      <c r="J25" s="110"/>
    </row>
    <row r="26" spans="1:10" ht="20.100000000000001" customHeight="1" x14ac:dyDescent="0.45">
      <c r="A26" s="71"/>
      <c r="B26" s="24"/>
      <c r="C26" s="71"/>
      <c r="D26" s="25"/>
      <c r="E26" s="109"/>
      <c r="F26" s="111"/>
      <c r="G26" s="109"/>
      <c r="H26" s="111"/>
      <c r="I26" s="109"/>
      <c r="J26" s="111"/>
    </row>
    <row r="27" spans="1:10" x14ac:dyDescent="0.45">
      <c r="B27" s="1" t="s">
        <v>73</v>
      </c>
    </row>
  </sheetData>
  <mergeCells count="91">
    <mergeCell ref="A1:J1"/>
    <mergeCell ref="A3:B3"/>
    <mergeCell ref="H3:J3"/>
    <mergeCell ref="A5:A6"/>
    <mergeCell ref="C5:C6"/>
    <mergeCell ref="E5:E6"/>
    <mergeCell ref="F5:F6"/>
    <mergeCell ref="G5:G6"/>
    <mergeCell ref="H5:H6"/>
    <mergeCell ref="I5:I6"/>
    <mergeCell ref="J5:J6"/>
    <mergeCell ref="A7:A8"/>
    <mergeCell ref="C7:C8"/>
    <mergeCell ref="E7:E8"/>
    <mergeCell ref="F7:F8"/>
    <mergeCell ref="G7:G8"/>
    <mergeCell ref="H7:H8"/>
    <mergeCell ref="I7:I8"/>
    <mergeCell ref="J7:J8"/>
    <mergeCell ref="I9:I10"/>
    <mergeCell ref="J9:J10"/>
    <mergeCell ref="A11:A12"/>
    <mergeCell ref="C11:C12"/>
    <mergeCell ref="E11:E12"/>
    <mergeCell ref="F11:F12"/>
    <mergeCell ref="G11:G12"/>
    <mergeCell ref="H11:H12"/>
    <mergeCell ref="I11:I12"/>
    <mergeCell ref="J11:J12"/>
    <mergeCell ref="A9:A10"/>
    <mergeCell ref="C9:C10"/>
    <mergeCell ref="E9:E10"/>
    <mergeCell ref="F9:F10"/>
    <mergeCell ref="G9:G10"/>
    <mergeCell ref="H9:H10"/>
    <mergeCell ref="I13:I14"/>
    <mergeCell ref="J13:J14"/>
    <mergeCell ref="A15:A16"/>
    <mergeCell ref="C15:C16"/>
    <mergeCell ref="E15:E16"/>
    <mergeCell ref="F15:F16"/>
    <mergeCell ref="G15:G16"/>
    <mergeCell ref="H15:H16"/>
    <mergeCell ref="I15:I16"/>
    <mergeCell ref="J15:J16"/>
    <mergeCell ref="A13:A14"/>
    <mergeCell ref="C13:C14"/>
    <mergeCell ref="E13:E14"/>
    <mergeCell ref="F13:F14"/>
    <mergeCell ref="G13:G14"/>
    <mergeCell ref="H13:H14"/>
    <mergeCell ref="I17:I18"/>
    <mergeCell ref="J17:J18"/>
    <mergeCell ref="A19:A20"/>
    <mergeCell ref="C19:C20"/>
    <mergeCell ref="E19:E20"/>
    <mergeCell ref="F19:F20"/>
    <mergeCell ref="G19:G20"/>
    <mergeCell ref="H19:H20"/>
    <mergeCell ref="I19:I20"/>
    <mergeCell ref="J19:J20"/>
    <mergeCell ref="A17:A18"/>
    <mergeCell ref="C17:C18"/>
    <mergeCell ref="E17:E18"/>
    <mergeCell ref="F17:F18"/>
    <mergeCell ref="G17:G18"/>
    <mergeCell ref="H17:H18"/>
    <mergeCell ref="I21:I22"/>
    <mergeCell ref="J21:J22"/>
    <mergeCell ref="A23:A24"/>
    <mergeCell ref="C23:C24"/>
    <mergeCell ref="E23:E24"/>
    <mergeCell ref="F23:F24"/>
    <mergeCell ref="G23:G24"/>
    <mergeCell ref="H23:H24"/>
    <mergeCell ref="I23:I24"/>
    <mergeCell ref="J23:J24"/>
    <mergeCell ref="A21:A22"/>
    <mergeCell ref="C21:C22"/>
    <mergeCell ref="E21:E22"/>
    <mergeCell ref="F21:F22"/>
    <mergeCell ref="G21:G22"/>
    <mergeCell ref="H21:H22"/>
    <mergeCell ref="I25:I26"/>
    <mergeCell ref="J25:J26"/>
    <mergeCell ref="A25:A26"/>
    <mergeCell ref="C25:C26"/>
    <mergeCell ref="E25:E26"/>
    <mergeCell ref="F25:F26"/>
    <mergeCell ref="G25:G26"/>
    <mergeCell ref="H25:H26"/>
  </mergeCells>
  <phoneticPr fontId="3"/>
  <printOptions horizontalCentered="1"/>
  <pageMargins left="0.59055118110236227" right="0.39370078740157483" top="0.59055118110236227" bottom="0.3937007874015748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61F15-6BF4-4FEF-A1E4-26DD25FA7595}">
  <dimension ref="A1:M32"/>
  <sheetViews>
    <sheetView topLeftCell="A16" zoomScaleNormal="100" zoomScaleSheetLayoutView="75" workbookViewId="0">
      <selection activeCell="M38" sqref="M38"/>
    </sheetView>
  </sheetViews>
  <sheetFormatPr defaultColWidth="9" defaultRowHeight="12" x14ac:dyDescent="0.45"/>
  <cols>
    <col min="1" max="1" width="5.59765625" style="27" customWidth="1"/>
    <col min="2" max="2" width="20.69921875" style="27" customWidth="1"/>
    <col min="3" max="3" width="6.8984375" style="27" customWidth="1"/>
    <col min="4" max="5" width="20.59765625" style="27" customWidth="1"/>
    <col min="6" max="13" width="7.59765625" style="27" customWidth="1"/>
    <col min="14" max="16384" width="9" style="27"/>
  </cols>
  <sheetData>
    <row r="1" spans="1:13" ht="24" customHeight="1" x14ac:dyDescent="0.45">
      <c r="A1" s="119" t="s">
        <v>74</v>
      </c>
      <c r="B1" s="119"/>
      <c r="C1" s="119"/>
      <c r="D1" s="119"/>
      <c r="E1" s="119"/>
      <c r="F1" s="119"/>
      <c r="G1" s="26"/>
      <c r="H1" s="26"/>
      <c r="I1" s="26"/>
      <c r="J1" s="26"/>
      <c r="K1" s="26"/>
      <c r="L1" s="26"/>
      <c r="M1" s="26"/>
    </row>
    <row r="2" spans="1:13" ht="24" customHeight="1" x14ac:dyDescent="0.45">
      <c r="A2" s="119" t="s">
        <v>75</v>
      </c>
      <c r="B2" s="119"/>
      <c r="C2" s="119"/>
      <c r="D2" s="119"/>
      <c r="E2" s="119"/>
      <c r="F2" s="119"/>
      <c r="G2" s="26"/>
      <c r="H2" s="26"/>
      <c r="I2" s="26"/>
      <c r="J2" s="26"/>
      <c r="K2" s="26"/>
      <c r="L2" s="26"/>
      <c r="M2" s="26"/>
    </row>
    <row r="3" spans="1:13" ht="12" customHeight="1" x14ac:dyDescent="0.45"/>
    <row r="4" spans="1:13" s="30" customFormat="1" ht="15" customHeight="1" x14ac:dyDescent="0.45">
      <c r="A4" s="28" t="s">
        <v>76</v>
      </c>
      <c r="B4" s="29" t="s">
        <v>77</v>
      </c>
      <c r="C4" s="28" t="s">
        <v>78</v>
      </c>
      <c r="D4" s="28" t="s">
        <v>79</v>
      </c>
      <c r="E4" s="28" t="s">
        <v>80</v>
      </c>
      <c r="F4" s="28" t="s">
        <v>81</v>
      </c>
    </row>
    <row r="5" spans="1:13" s="30" customFormat="1" ht="15" customHeight="1" x14ac:dyDescent="0.45">
      <c r="A5" s="116" t="s">
        <v>82</v>
      </c>
      <c r="B5" s="117" t="s">
        <v>83</v>
      </c>
      <c r="C5" s="116" t="s">
        <v>84</v>
      </c>
      <c r="D5" s="32" t="s">
        <v>85</v>
      </c>
      <c r="E5" s="31" t="s">
        <v>85</v>
      </c>
      <c r="F5" s="117" t="s">
        <v>86</v>
      </c>
    </row>
    <row r="6" spans="1:13" s="30" customFormat="1" ht="15" customHeight="1" x14ac:dyDescent="0.45">
      <c r="A6" s="116"/>
      <c r="B6" s="118"/>
      <c r="C6" s="116"/>
      <c r="D6" s="33" t="s">
        <v>87</v>
      </c>
      <c r="E6" s="33" t="s">
        <v>88</v>
      </c>
      <c r="F6" s="118"/>
    </row>
    <row r="7" spans="1:13" s="30" customFormat="1" ht="15" customHeight="1" x14ac:dyDescent="0.45">
      <c r="A7" s="116" t="s">
        <v>82</v>
      </c>
      <c r="B7" s="117" t="s">
        <v>89</v>
      </c>
      <c r="C7" s="116" t="s">
        <v>90</v>
      </c>
      <c r="D7" s="32" t="s">
        <v>85</v>
      </c>
      <c r="E7" s="31" t="s">
        <v>85</v>
      </c>
      <c r="F7" s="117" t="s">
        <v>91</v>
      </c>
    </row>
    <row r="8" spans="1:13" s="30" customFormat="1" ht="15" customHeight="1" x14ac:dyDescent="0.45">
      <c r="A8" s="116"/>
      <c r="B8" s="118"/>
      <c r="C8" s="116"/>
      <c r="D8" s="33" t="s">
        <v>92</v>
      </c>
      <c r="E8" s="33" t="s">
        <v>93</v>
      </c>
      <c r="F8" s="118"/>
    </row>
    <row r="9" spans="1:13" s="30" customFormat="1" ht="15" customHeight="1" x14ac:dyDescent="0.45">
      <c r="A9" s="116" t="s">
        <v>94</v>
      </c>
      <c r="B9" s="117"/>
      <c r="C9" s="116"/>
      <c r="D9" s="32"/>
      <c r="E9" s="31"/>
      <c r="F9" s="117"/>
    </row>
    <row r="10" spans="1:13" s="30" customFormat="1" ht="15" customHeight="1" x14ac:dyDescent="0.45">
      <c r="A10" s="116"/>
      <c r="B10" s="118"/>
      <c r="C10" s="116"/>
      <c r="D10" s="33"/>
      <c r="E10" s="33"/>
      <c r="F10" s="118"/>
    </row>
    <row r="11" spans="1:13" s="30" customFormat="1" ht="15" customHeight="1" x14ac:dyDescent="0.45">
      <c r="A11" s="116" t="s">
        <v>95</v>
      </c>
      <c r="B11" s="117"/>
      <c r="C11" s="116"/>
      <c r="D11" s="32"/>
      <c r="E11" s="31"/>
      <c r="F11" s="117"/>
    </row>
    <row r="12" spans="1:13" s="30" customFormat="1" ht="15" customHeight="1" x14ac:dyDescent="0.45">
      <c r="A12" s="116"/>
      <c r="B12" s="118"/>
      <c r="C12" s="116"/>
      <c r="D12" s="33"/>
      <c r="E12" s="33"/>
      <c r="F12" s="118"/>
    </row>
    <row r="13" spans="1:13" s="30" customFormat="1" ht="15" customHeight="1" x14ac:dyDescent="0.45">
      <c r="A13" s="116" t="s">
        <v>96</v>
      </c>
      <c r="B13" s="117"/>
      <c r="C13" s="116"/>
      <c r="D13" s="32"/>
      <c r="E13" s="31"/>
      <c r="F13" s="117"/>
    </row>
    <row r="14" spans="1:13" s="30" customFormat="1" ht="15" customHeight="1" x14ac:dyDescent="0.45">
      <c r="A14" s="116"/>
      <c r="B14" s="118"/>
      <c r="C14" s="116"/>
      <c r="D14" s="33"/>
      <c r="E14" s="33"/>
      <c r="F14" s="118"/>
    </row>
    <row r="15" spans="1:13" s="30" customFormat="1" ht="15" customHeight="1" x14ac:dyDescent="0.45">
      <c r="A15" s="116" t="s">
        <v>97</v>
      </c>
      <c r="B15" s="117"/>
      <c r="C15" s="116"/>
      <c r="D15" s="32"/>
      <c r="E15" s="31"/>
      <c r="F15" s="117"/>
    </row>
    <row r="16" spans="1:13" s="30" customFormat="1" ht="15" customHeight="1" x14ac:dyDescent="0.45">
      <c r="A16" s="116"/>
      <c r="B16" s="118"/>
      <c r="C16" s="116"/>
      <c r="D16" s="33"/>
      <c r="E16" s="33"/>
      <c r="F16" s="118"/>
    </row>
    <row r="17" spans="1:8" s="30" customFormat="1" ht="15" customHeight="1" x14ac:dyDescent="0.45">
      <c r="A17" s="116" t="s">
        <v>98</v>
      </c>
      <c r="B17" s="117"/>
      <c r="C17" s="116"/>
      <c r="D17" s="32"/>
      <c r="E17" s="31"/>
      <c r="F17" s="117"/>
    </row>
    <row r="18" spans="1:8" s="30" customFormat="1" ht="15" customHeight="1" x14ac:dyDescent="0.45">
      <c r="A18" s="116"/>
      <c r="B18" s="118"/>
      <c r="C18" s="116"/>
      <c r="D18" s="33"/>
      <c r="E18" s="33"/>
      <c r="F18" s="118"/>
    </row>
    <row r="19" spans="1:8" s="30" customFormat="1" ht="15" customHeight="1" x14ac:dyDescent="0.45">
      <c r="A19" s="116" t="s">
        <v>99</v>
      </c>
      <c r="B19" s="117"/>
      <c r="C19" s="116"/>
      <c r="D19" s="32"/>
      <c r="E19" s="31"/>
      <c r="F19" s="117"/>
    </row>
    <row r="20" spans="1:8" s="30" customFormat="1" ht="15" customHeight="1" x14ac:dyDescent="0.45">
      <c r="A20" s="116"/>
      <c r="B20" s="118"/>
      <c r="C20" s="116"/>
      <c r="D20" s="33"/>
      <c r="E20" s="33"/>
      <c r="F20" s="118"/>
    </row>
    <row r="21" spans="1:8" s="30" customFormat="1" ht="15" customHeight="1" x14ac:dyDescent="0.45">
      <c r="A21" s="116" t="s">
        <v>100</v>
      </c>
      <c r="B21" s="117"/>
      <c r="C21" s="116"/>
      <c r="D21" s="32"/>
      <c r="E21" s="31"/>
      <c r="F21" s="117"/>
    </row>
    <row r="22" spans="1:8" s="30" customFormat="1" ht="15" customHeight="1" x14ac:dyDescent="0.45">
      <c r="A22" s="116"/>
      <c r="B22" s="118"/>
      <c r="C22" s="116"/>
      <c r="D22" s="33"/>
      <c r="E22" s="33"/>
      <c r="F22" s="118"/>
    </row>
    <row r="23" spans="1:8" s="30" customFormat="1" ht="15" customHeight="1" x14ac:dyDescent="0.45">
      <c r="A23" s="116" t="s">
        <v>101</v>
      </c>
      <c r="B23" s="117"/>
      <c r="C23" s="116"/>
      <c r="D23" s="32"/>
      <c r="E23" s="31"/>
      <c r="F23" s="117"/>
    </row>
    <row r="24" spans="1:8" s="30" customFormat="1" ht="15" customHeight="1" x14ac:dyDescent="0.45">
      <c r="A24" s="116"/>
      <c r="B24" s="118"/>
      <c r="C24" s="116"/>
      <c r="D24" s="33"/>
      <c r="E24" s="33"/>
      <c r="F24" s="118"/>
    </row>
    <row r="25" spans="1:8" s="30" customFormat="1" ht="15" customHeight="1" x14ac:dyDescent="0.45">
      <c r="A25" s="116" t="s">
        <v>102</v>
      </c>
      <c r="B25" s="117"/>
      <c r="C25" s="116"/>
      <c r="D25" s="32"/>
      <c r="E25" s="31"/>
      <c r="F25" s="117"/>
    </row>
    <row r="26" spans="1:8" s="30" customFormat="1" ht="15" customHeight="1" x14ac:dyDescent="0.45">
      <c r="A26" s="116"/>
      <c r="B26" s="118"/>
      <c r="C26" s="116"/>
      <c r="D26" s="33"/>
      <c r="E26" s="33"/>
      <c r="F26" s="118"/>
    </row>
    <row r="27" spans="1:8" s="30" customFormat="1" ht="15" customHeight="1" x14ac:dyDescent="0.45">
      <c r="A27" s="116" t="s">
        <v>103</v>
      </c>
      <c r="B27" s="117"/>
      <c r="C27" s="116"/>
      <c r="D27" s="32"/>
      <c r="E27" s="31"/>
      <c r="F27" s="117"/>
    </row>
    <row r="28" spans="1:8" s="30" customFormat="1" ht="15" customHeight="1" x14ac:dyDescent="0.45">
      <c r="A28" s="116"/>
      <c r="B28" s="118"/>
      <c r="C28" s="116"/>
      <c r="D28" s="33"/>
      <c r="E28" s="33"/>
      <c r="F28" s="118"/>
    </row>
    <row r="29" spans="1:8" ht="12" customHeight="1" x14ac:dyDescent="0.45">
      <c r="B29" s="34"/>
    </row>
    <row r="30" spans="1:8" ht="15" customHeight="1" x14ac:dyDescent="0.45">
      <c r="B30" s="35" t="s">
        <v>104</v>
      </c>
      <c r="C30" s="35"/>
      <c r="D30" s="35"/>
      <c r="E30" s="35"/>
      <c r="F30" s="35"/>
      <c r="G30" s="35"/>
      <c r="H30" s="35"/>
    </row>
    <row r="31" spans="1:8" ht="12" customHeight="1" x14ac:dyDescent="0.45"/>
    <row r="32" spans="1:8" ht="12" customHeight="1" x14ac:dyDescent="0.45"/>
  </sheetData>
  <mergeCells count="50">
    <mergeCell ref="A1:F1"/>
    <mergeCell ref="A2:F2"/>
    <mergeCell ref="A5:A6"/>
    <mergeCell ref="B5:B6"/>
    <mergeCell ref="C5:C6"/>
    <mergeCell ref="F5:F6"/>
    <mergeCell ref="A7:A8"/>
    <mergeCell ref="B7:B8"/>
    <mergeCell ref="C7:C8"/>
    <mergeCell ref="F7:F8"/>
    <mergeCell ref="A9:A10"/>
    <mergeCell ref="B9:B10"/>
    <mergeCell ref="C9:C10"/>
    <mergeCell ref="F9:F10"/>
    <mergeCell ref="A11:A12"/>
    <mergeCell ref="B11:B12"/>
    <mergeCell ref="C11:C12"/>
    <mergeCell ref="F11:F12"/>
    <mergeCell ref="A13:A14"/>
    <mergeCell ref="B13:B14"/>
    <mergeCell ref="C13:C14"/>
    <mergeCell ref="F13:F14"/>
    <mergeCell ref="A15:A16"/>
    <mergeCell ref="B15:B16"/>
    <mergeCell ref="C15:C16"/>
    <mergeCell ref="F15:F16"/>
    <mergeCell ref="A17:A18"/>
    <mergeCell ref="B17:B18"/>
    <mergeCell ref="C17:C18"/>
    <mergeCell ref="F17:F18"/>
    <mergeCell ref="A19:A20"/>
    <mergeCell ref="B19:B20"/>
    <mergeCell ref="C19:C20"/>
    <mergeCell ref="F19:F20"/>
    <mergeCell ref="A21:A22"/>
    <mergeCell ref="B21:B22"/>
    <mergeCell ref="C21:C22"/>
    <mergeCell ref="F21:F22"/>
    <mergeCell ref="A27:A28"/>
    <mergeCell ref="B27:B28"/>
    <mergeCell ref="C27:C28"/>
    <mergeCell ref="F27:F28"/>
    <mergeCell ref="A23:A24"/>
    <mergeCell ref="B23:B24"/>
    <mergeCell ref="C23:C24"/>
    <mergeCell ref="F23:F24"/>
    <mergeCell ref="A25:A26"/>
    <mergeCell ref="B25:B26"/>
    <mergeCell ref="C25:C26"/>
    <mergeCell ref="F25:F26"/>
  </mergeCells>
  <phoneticPr fontId="3"/>
  <pageMargins left="0.78740157480314965" right="0" top="0.78740157480314965" bottom="0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9EFAB-D3E6-4863-9C62-730FED056AA6}">
  <dimension ref="A1:M26"/>
  <sheetViews>
    <sheetView zoomScaleNormal="100" workbookViewId="0">
      <selection activeCell="M38" sqref="M38"/>
    </sheetView>
  </sheetViews>
  <sheetFormatPr defaultColWidth="9" defaultRowHeight="13.2" x14ac:dyDescent="0.45"/>
  <cols>
    <col min="1" max="1" width="10.59765625" style="36" customWidth="1"/>
    <col min="2" max="2" width="5.59765625" style="36" customWidth="1"/>
    <col min="3" max="3" width="7.59765625" style="36" customWidth="1"/>
    <col min="4" max="4" width="12.59765625" style="36" customWidth="1"/>
    <col min="5" max="5" width="5.8984375" style="36" customWidth="1"/>
    <col min="6" max="6" width="10.09765625" style="36" customWidth="1"/>
    <col min="7" max="7" width="16.3984375" style="36" customWidth="1"/>
    <col min="8" max="8" width="10.59765625" style="36" customWidth="1"/>
    <col min="9" max="9" width="5.59765625" style="36" customWidth="1"/>
    <col min="10" max="10" width="7.59765625" style="36" customWidth="1"/>
    <col min="11" max="11" width="12.59765625" style="36" customWidth="1"/>
    <col min="12" max="12" width="5.8984375" style="36" customWidth="1"/>
    <col min="13" max="13" width="10.09765625" style="36" customWidth="1"/>
    <col min="14" max="14" width="28.69921875" style="36" customWidth="1"/>
    <col min="15" max="16384" width="9" style="36"/>
  </cols>
  <sheetData>
    <row r="1" spans="1:13" ht="24" customHeight="1" x14ac:dyDescent="0.45">
      <c r="A1" s="158" t="s">
        <v>105</v>
      </c>
      <c r="B1" s="158"/>
      <c r="C1" s="158"/>
      <c r="D1" s="158"/>
      <c r="E1" s="158"/>
      <c r="F1" s="158"/>
      <c r="H1" s="158" t="str">
        <f>$A$1</f>
        <v>第15回秋田県マスターズ水泳競技大会</v>
      </c>
      <c r="I1" s="158"/>
      <c r="J1" s="158"/>
      <c r="K1" s="158"/>
      <c r="L1" s="158"/>
      <c r="M1" s="158"/>
    </row>
    <row r="2" spans="1:13" ht="18" customHeight="1" x14ac:dyDescent="0.45"/>
    <row r="3" spans="1:13" s="37" customFormat="1" ht="24" customHeight="1" x14ac:dyDescent="0.45">
      <c r="A3" s="159" t="s">
        <v>106</v>
      </c>
      <c r="B3" s="159"/>
      <c r="C3" s="159"/>
      <c r="D3" s="159"/>
      <c r="E3" s="159"/>
      <c r="F3" s="159"/>
      <c r="H3" s="159" t="s">
        <v>106</v>
      </c>
      <c r="I3" s="159"/>
      <c r="J3" s="159"/>
      <c r="K3" s="159"/>
      <c r="L3" s="159"/>
      <c r="M3" s="159"/>
    </row>
    <row r="4" spans="1:13" ht="18" customHeight="1" thickBot="1" x14ac:dyDescent="0.5"/>
    <row r="5" spans="1:13" ht="15" customHeight="1" x14ac:dyDescent="0.45">
      <c r="A5" s="38" t="s">
        <v>36</v>
      </c>
      <c r="B5" s="156" t="s">
        <v>107</v>
      </c>
      <c r="C5" s="160"/>
      <c r="D5" s="160"/>
      <c r="E5" s="160"/>
      <c r="F5" s="157"/>
      <c r="H5" s="38" t="s">
        <v>36</v>
      </c>
      <c r="I5" s="156" t="s">
        <v>107</v>
      </c>
      <c r="J5" s="160"/>
      <c r="K5" s="160"/>
      <c r="L5" s="160"/>
      <c r="M5" s="157"/>
    </row>
    <row r="6" spans="1:13" ht="24" customHeight="1" thickBot="1" x14ac:dyDescent="0.5">
      <c r="A6" s="39" t="s">
        <v>108</v>
      </c>
      <c r="B6" s="147"/>
      <c r="C6" s="148"/>
      <c r="D6" s="148"/>
      <c r="E6" s="148"/>
      <c r="F6" s="149"/>
      <c r="H6" s="39" t="s">
        <v>108</v>
      </c>
      <c r="I6" s="147"/>
      <c r="J6" s="148"/>
      <c r="K6" s="148"/>
      <c r="L6" s="148"/>
      <c r="M6" s="149"/>
    </row>
    <row r="7" spans="1:13" ht="18" customHeight="1" thickBot="1" x14ac:dyDescent="0.5"/>
    <row r="8" spans="1:13" ht="15" customHeight="1" x14ac:dyDescent="0.45">
      <c r="A8" s="150" t="s">
        <v>109</v>
      </c>
      <c r="B8" s="151"/>
      <c r="C8" s="152"/>
      <c r="D8" s="40" t="s">
        <v>110</v>
      </c>
      <c r="E8" s="156" t="s">
        <v>111</v>
      </c>
      <c r="F8" s="157"/>
      <c r="H8" s="150" t="s">
        <v>109</v>
      </c>
      <c r="I8" s="151"/>
      <c r="J8" s="152"/>
      <c r="K8" s="40" t="s">
        <v>110</v>
      </c>
      <c r="L8" s="156" t="s">
        <v>111</v>
      </c>
      <c r="M8" s="157"/>
    </row>
    <row r="9" spans="1:13" ht="24" customHeight="1" thickBot="1" x14ac:dyDescent="0.5">
      <c r="A9" s="153"/>
      <c r="B9" s="154"/>
      <c r="C9" s="155"/>
      <c r="D9" s="41"/>
      <c r="E9" s="147"/>
      <c r="F9" s="149"/>
      <c r="H9" s="153"/>
      <c r="I9" s="154"/>
      <c r="J9" s="155"/>
      <c r="K9" s="41"/>
      <c r="L9" s="147"/>
      <c r="M9" s="149"/>
    </row>
    <row r="10" spans="1:13" ht="18" customHeight="1" thickBot="1" x14ac:dyDescent="0.5"/>
    <row r="11" spans="1:13" ht="24" customHeight="1" thickBot="1" x14ac:dyDescent="0.5">
      <c r="A11" s="42" t="s">
        <v>112</v>
      </c>
      <c r="B11" s="130"/>
      <c r="C11" s="133"/>
      <c r="D11" s="134"/>
      <c r="E11" s="43" t="s">
        <v>81</v>
      </c>
      <c r="F11" s="44"/>
      <c r="H11" s="45" t="s">
        <v>112</v>
      </c>
      <c r="I11" s="130"/>
      <c r="J11" s="133"/>
      <c r="K11" s="134"/>
      <c r="L11" s="43" t="s">
        <v>81</v>
      </c>
      <c r="M11" s="44"/>
    </row>
    <row r="12" spans="1:13" ht="18" customHeight="1" thickBot="1" x14ac:dyDescent="0.5"/>
    <row r="13" spans="1:13" ht="15" customHeight="1" x14ac:dyDescent="0.45">
      <c r="A13" s="46" t="s">
        <v>113</v>
      </c>
      <c r="B13" s="145" t="s">
        <v>114</v>
      </c>
      <c r="C13" s="146"/>
      <c r="D13" s="47" t="s">
        <v>115</v>
      </c>
      <c r="E13" s="48" t="s">
        <v>116</v>
      </c>
      <c r="F13" s="49" t="s">
        <v>117</v>
      </c>
      <c r="H13" s="46" t="s">
        <v>113</v>
      </c>
      <c r="I13" s="145" t="s">
        <v>114</v>
      </c>
      <c r="J13" s="146"/>
      <c r="K13" s="47" t="s">
        <v>115</v>
      </c>
      <c r="L13" s="48" t="s">
        <v>116</v>
      </c>
      <c r="M13" s="49" t="s">
        <v>117</v>
      </c>
    </row>
    <row r="14" spans="1:13" ht="18" customHeight="1" x14ac:dyDescent="0.45">
      <c r="A14" s="135" t="s">
        <v>118</v>
      </c>
      <c r="B14" s="120"/>
      <c r="C14" s="121"/>
      <c r="D14" s="124"/>
      <c r="E14" s="126"/>
      <c r="F14" s="128"/>
      <c r="H14" s="135" t="s">
        <v>118</v>
      </c>
      <c r="I14" s="120"/>
      <c r="J14" s="121"/>
      <c r="K14" s="124"/>
      <c r="L14" s="126"/>
      <c r="M14" s="128"/>
    </row>
    <row r="15" spans="1:13" ht="18" customHeight="1" x14ac:dyDescent="0.45">
      <c r="A15" s="144"/>
      <c r="B15" s="137"/>
      <c r="C15" s="138"/>
      <c r="D15" s="139"/>
      <c r="E15" s="140"/>
      <c r="F15" s="141"/>
      <c r="H15" s="144"/>
      <c r="I15" s="137"/>
      <c r="J15" s="138"/>
      <c r="K15" s="139"/>
      <c r="L15" s="140"/>
      <c r="M15" s="141"/>
    </row>
    <row r="16" spans="1:13" ht="15" customHeight="1" x14ac:dyDescent="0.45">
      <c r="A16" s="50" t="s">
        <v>113</v>
      </c>
      <c r="B16" s="142" t="s">
        <v>114</v>
      </c>
      <c r="C16" s="143"/>
      <c r="D16" s="51" t="s">
        <v>115</v>
      </c>
      <c r="E16" s="52" t="s">
        <v>116</v>
      </c>
      <c r="F16" s="53" t="s">
        <v>117</v>
      </c>
      <c r="H16" s="50" t="s">
        <v>113</v>
      </c>
      <c r="I16" s="142" t="s">
        <v>114</v>
      </c>
      <c r="J16" s="143"/>
      <c r="K16" s="51" t="s">
        <v>115</v>
      </c>
      <c r="L16" s="52" t="s">
        <v>116</v>
      </c>
      <c r="M16" s="53" t="s">
        <v>117</v>
      </c>
    </row>
    <row r="17" spans="1:13" ht="18" customHeight="1" x14ac:dyDescent="0.45">
      <c r="A17" s="135" t="s">
        <v>119</v>
      </c>
      <c r="B17" s="120"/>
      <c r="C17" s="121"/>
      <c r="D17" s="124"/>
      <c r="E17" s="126"/>
      <c r="F17" s="128"/>
      <c r="H17" s="135" t="s">
        <v>119</v>
      </c>
      <c r="I17" s="120"/>
      <c r="J17" s="121"/>
      <c r="K17" s="124"/>
      <c r="L17" s="126"/>
      <c r="M17" s="128"/>
    </row>
    <row r="18" spans="1:13" ht="18" customHeight="1" x14ac:dyDescent="0.45">
      <c r="A18" s="144"/>
      <c r="B18" s="137"/>
      <c r="C18" s="138"/>
      <c r="D18" s="139"/>
      <c r="E18" s="140"/>
      <c r="F18" s="141"/>
      <c r="H18" s="144"/>
      <c r="I18" s="137"/>
      <c r="J18" s="138"/>
      <c r="K18" s="139"/>
      <c r="L18" s="140"/>
      <c r="M18" s="141"/>
    </row>
    <row r="19" spans="1:13" ht="15" customHeight="1" x14ac:dyDescent="0.45">
      <c r="A19" s="50" t="s">
        <v>113</v>
      </c>
      <c r="B19" s="142" t="s">
        <v>114</v>
      </c>
      <c r="C19" s="143"/>
      <c r="D19" s="51" t="s">
        <v>115</v>
      </c>
      <c r="E19" s="54" t="s">
        <v>116</v>
      </c>
      <c r="F19" s="55" t="s">
        <v>117</v>
      </c>
      <c r="H19" s="50" t="s">
        <v>113</v>
      </c>
      <c r="I19" s="142" t="s">
        <v>114</v>
      </c>
      <c r="J19" s="143"/>
      <c r="K19" s="51" t="s">
        <v>115</v>
      </c>
      <c r="L19" s="54" t="s">
        <v>116</v>
      </c>
      <c r="M19" s="55" t="s">
        <v>117</v>
      </c>
    </row>
    <row r="20" spans="1:13" ht="18" customHeight="1" x14ac:dyDescent="0.45">
      <c r="A20" s="135" t="s">
        <v>120</v>
      </c>
      <c r="B20" s="120"/>
      <c r="C20" s="121"/>
      <c r="D20" s="124"/>
      <c r="E20" s="126"/>
      <c r="F20" s="128"/>
      <c r="H20" s="135" t="s">
        <v>120</v>
      </c>
      <c r="I20" s="120"/>
      <c r="J20" s="121"/>
      <c r="K20" s="124"/>
      <c r="L20" s="126"/>
      <c r="M20" s="128"/>
    </row>
    <row r="21" spans="1:13" ht="18" customHeight="1" x14ac:dyDescent="0.45">
      <c r="A21" s="144"/>
      <c r="B21" s="137"/>
      <c r="C21" s="138"/>
      <c r="D21" s="139"/>
      <c r="E21" s="140"/>
      <c r="F21" s="141"/>
      <c r="H21" s="144"/>
      <c r="I21" s="137"/>
      <c r="J21" s="138"/>
      <c r="K21" s="139"/>
      <c r="L21" s="140"/>
      <c r="M21" s="141"/>
    </row>
    <row r="22" spans="1:13" ht="15" customHeight="1" x14ac:dyDescent="0.45">
      <c r="A22" s="50" t="s">
        <v>113</v>
      </c>
      <c r="B22" s="142" t="s">
        <v>114</v>
      </c>
      <c r="C22" s="143"/>
      <c r="D22" s="51" t="s">
        <v>115</v>
      </c>
      <c r="E22" s="52" t="s">
        <v>116</v>
      </c>
      <c r="F22" s="53" t="s">
        <v>117</v>
      </c>
      <c r="H22" s="50" t="s">
        <v>113</v>
      </c>
      <c r="I22" s="142" t="s">
        <v>114</v>
      </c>
      <c r="J22" s="143"/>
      <c r="K22" s="51" t="s">
        <v>115</v>
      </c>
      <c r="L22" s="52" t="s">
        <v>116</v>
      </c>
      <c r="M22" s="53" t="s">
        <v>117</v>
      </c>
    </row>
    <row r="23" spans="1:13" ht="18" customHeight="1" x14ac:dyDescent="0.45">
      <c r="A23" s="135" t="s">
        <v>121</v>
      </c>
      <c r="B23" s="120"/>
      <c r="C23" s="121"/>
      <c r="D23" s="124"/>
      <c r="E23" s="126"/>
      <c r="F23" s="128"/>
      <c r="H23" s="135" t="s">
        <v>121</v>
      </c>
      <c r="I23" s="120"/>
      <c r="J23" s="121"/>
      <c r="K23" s="124"/>
      <c r="L23" s="126"/>
      <c r="M23" s="128"/>
    </row>
    <row r="24" spans="1:13" ht="18" customHeight="1" thickBot="1" x14ac:dyDescent="0.5">
      <c r="A24" s="136"/>
      <c r="B24" s="122"/>
      <c r="C24" s="123"/>
      <c r="D24" s="125"/>
      <c r="E24" s="127"/>
      <c r="F24" s="129"/>
      <c r="H24" s="136"/>
      <c r="I24" s="122"/>
      <c r="J24" s="123"/>
      <c r="K24" s="125"/>
      <c r="L24" s="127"/>
      <c r="M24" s="129"/>
    </row>
    <row r="25" spans="1:13" ht="15" customHeight="1" thickBot="1" x14ac:dyDescent="0.5"/>
    <row r="26" spans="1:13" ht="24" customHeight="1" thickBot="1" x14ac:dyDescent="0.5">
      <c r="B26" s="130" t="s">
        <v>122</v>
      </c>
      <c r="C26" s="131"/>
      <c r="D26" s="132"/>
      <c r="E26" s="133"/>
      <c r="F26" s="134"/>
      <c r="I26" s="130" t="s">
        <v>122</v>
      </c>
      <c r="J26" s="131"/>
      <c r="K26" s="132"/>
      <c r="L26" s="133"/>
      <c r="M26" s="134"/>
    </row>
  </sheetData>
  <mergeCells count="68">
    <mergeCell ref="A1:F1"/>
    <mergeCell ref="H1:M1"/>
    <mergeCell ref="A3:F3"/>
    <mergeCell ref="H3:M3"/>
    <mergeCell ref="B5:F5"/>
    <mergeCell ref="I5:M5"/>
    <mergeCell ref="B6:F6"/>
    <mergeCell ref="I6:M6"/>
    <mergeCell ref="A8:C9"/>
    <mergeCell ref="E8:F8"/>
    <mergeCell ref="H8:J9"/>
    <mergeCell ref="L8:M8"/>
    <mergeCell ref="E9:F9"/>
    <mergeCell ref="L9:M9"/>
    <mergeCell ref="B11:D11"/>
    <mergeCell ref="I11:K11"/>
    <mergeCell ref="B13:C13"/>
    <mergeCell ref="I13:J13"/>
    <mergeCell ref="A14:A15"/>
    <mergeCell ref="B14:C15"/>
    <mergeCell ref="D14:D15"/>
    <mergeCell ref="E14:E15"/>
    <mergeCell ref="F14:F15"/>
    <mergeCell ref="H14:H15"/>
    <mergeCell ref="I14:J15"/>
    <mergeCell ref="K14:K15"/>
    <mergeCell ref="L14:L15"/>
    <mergeCell ref="M14:M15"/>
    <mergeCell ref="B16:C16"/>
    <mergeCell ref="I16:J16"/>
    <mergeCell ref="A17:A18"/>
    <mergeCell ref="B17:C18"/>
    <mergeCell ref="D17:D18"/>
    <mergeCell ref="E17:E18"/>
    <mergeCell ref="F17:F18"/>
    <mergeCell ref="I17:J18"/>
    <mergeCell ref="K17:K18"/>
    <mergeCell ref="L17:L18"/>
    <mergeCell ref="M17:M18"/>
    <mergeCell ref="B19:C19"/>
    <mergeCell ref="I19:J19"/>
    <mergeCell ref="H17:H18"/>
    <mergeCell ref="A20:A21"/>
    <mergeCell ref="B20:C21"/>
    <mergeCell ref="D20:D21"/>
    <mergeCell ref="E20:E21"/>
    <mergeCell ref="F20:F21"/>
    <mergeCell ref="I20:J21"/>
    <mergeCell ref="K20:K21"/>
    <mergeCell ref="L20:L21"/>
    <mergeCell ref="M20:M21"/>
    <mergeCell ref="B22:C22"/>
    <mergeCell ref="I22:J22"/>
    <mergeCell ref="H20:H21"/>
    <mergeCell ref="A23:A24"/>
    <mergeCell ref="B23:C24"/>
    <mergeCell ref="D23:D24"/>
    <mergeCell ref="E23:E24"/>
    <mergeCell ref="F23:F24"/>
    <mergeCell ref="I23:J24"/>
    <mergeCell ref="K23:K24"/>
    <mergeCell ref="L23:L24"/>
    <mergeCell ref="M23:M24"/>
    <mergeCell ref="B26:C26"/>
    <mergeCell ref="D26:F26"/>
    <mergeCell ref="I26:J26"/>
    <mergeCell ref="K26:M26"/>
    <mergeCell ref="H23:H24"/>
  </mergeCells>
  <phoneticPr fontId="3"/>
  <printOptions horizontalCentered="1" verticalCentered="1"/>
  <pageMargins left="0.78740157480314965" right="0.78740157480314965" top="1.1811023622047245" bottom="0.78740157480314965" header="0.51181102362204722" footer="0.51181102362204722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</vt:lpstr>
      <vt:lpstr>個人一覧</vt:lpstr>
      <vt:lpstr>リレー一覧</vt:lpstr>
      <vt:lpstr>リレーオーダー</vt:lpstr>
      <vt:lpstr>リレー一覧!Print_Area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黒澤貢</dc:creator>
  <cp:lastModifiedBy>黒澤貢</cp:lastModifiedBy>
  <dcterms:created xsi:type="dcterms:W3CDTF">2023-08-07T23:02:46Z</dcterms:created>
  <dcterms:modified xsi:type="dcterms:W3CDTF">2023-08-07T23:05:07Z</dcterms:modified>
</cp:coreProperties>
</file>